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down log" sheetId="1" state="visible" r:id="rId1"/>
    <sheet xmlns:r="http://schemas.openxmlformats.org/officeDocument/2006/relationships" name="Run time" sheetId="2" state="visible" r:id="rId2"/>
    <sheet xmlns:r="http://schemas.openxmlformats.org/officeDocument/2006/relationships" name="Results by machine" sheetId="3" state="visible" r:id="rId3"/>
    <sheet xmlns:r="http://schemas.openxmlformats.org/officeDocument/2006/relationships" name="Results by fault" sheetId="4" state="visible" r:id="rId4"/>
    <sheet xmlns:r="http://schemas.openxmlformats.org/officeDocument/2006/relationships" name="How to us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0.0%"/>
  </numFmts>
  <fonts count="7">
    <font>
      <name val="Calibri"/>
      <family val="2"/>
      <color theme="1"/>
      <sz val="11"/>
      <scheme val="minor"/>
    </font>
    <font>
      <name val="Inter"/>
      <b val="1"/>
      <color rgb="001D1D1F"/>
      <sz val="18"/>
    </font>
    <font>
      <name val="Inter"/>
      <color rgb="006E6E73"/>
      <sz val="11"/>
    </font>
    <font>
      <name val="Inter"/>
      <b val="1"/>
      <color rgb="001D1D1F"/>
      <sz val="10"/>
    </font>
    <font>
      <name val="Inter"/>
      <color rgb="001D1D1F"/>
      <sz val="11"/>
    </font>
    <font>
      <name val="Inter"/>
      <i val="1"/>
      <color rgb="006E6E73"/>
      <sz val="10"/>
    </font>
    <font>
      <name val="Inter"/>
      <b val="1"/>
      <color rgb="002750FC"/>
      <sz val="12"/>
    </font>
  </fonts>
  <fills count="3">
    <fill>
      <patternFill/>
    </fill>
    <fill>
      <patternFill patternType="gray125"/>
    </fill>
    <fill>
      <patternFill patternType="solid">
        <fgColor rgb="00F5F5F7"/>
      </patternFill>
    </fill>
  </fills>
  <borders count="2">
    <border>
      <left/>
      <right/>
      <top/>
      <bottom/>
      <diagonal/>
    </border>
    <border>
      <bottom style="thin">
        <color rgb="00D2D2D7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5" fontId="6" fillId="0" borderId="0" pivotButton="0" quotePrefix="0" xfId="0"/>
    <xf numFmtId="166" fontId="6" fillId="0" borderId="0" pivotButton="0" quotePrefix="0" xfId="0"/>
    <xf numFmtId="165" fontId="4" fillId="0" borderId="0" pivotButton="0" quotePrefix="0" xfId="0"/>
    <xf numFmtId="166" fontId="4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750FC"/>
    <outlinePr summaryBelow="1" summaryRight="1"/>
    <pageSetUpPr/>
  </sheetPr>
  <dimension ref="A1:I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0" customWidth="1" min="3" max="3"/>
    <col width="12" customWidth="1" min="4" max="4"/>
    <col width="16" customWidth="1" min="5" max="5"/>
    <col width="12" customWidth="1" min="6" max="6"/>
    <col width="14" customWidth="1" min="7" max="7"/>
    <col width="11" customWidth="1" min="8" max="8"/>
    <col width="22" customWidth="1" min="9" max="9"/>
  </cols>
  <sheetData>
    <row r="1" ht="28" customHeight="1">
      <c r="A1" s="1" t="inlineStr">
        <is>
          <t>Breakdown log</t>
        </is>
      </c>
    </row>
    <row r="2">
      <c r="A2" s="2" t="inlineStr">
        <is>
          <t>One row per breakdown. Split the time into the four phases; the total fills in. Example rows are marked: delete them when you start.</t>
        </is>
      </c>
    </row>
    <row r="4" ht="30" customHeight="1">
      <c r="A4" s="3" t="inlineStr">
        <is>
          <t>Date</t>
        </is>
      </c>
      <c r="B4" s="3" t="inlineStr">
        <is>
          <t>Machine</t>
        </is>
      </c>
      <c r="C4" s="3" t="inlineStr">
        <is>
          <t>Fault</t>
        </is>
      </c>
      <c r="D4" s="3" t="inlineStr">
        <is>
          <t>Checking (min)</t>
        </is>
      </c>
      <c r="E4" s="3" t="inlineStr">
        <is>
          <t>Waiting for a technician (min)</t>
        </is>
      </c>
      <c r="F4" s="3" t="inlineStr">
        <is>
          <t>Repairing (min)</t>
        </is>
      </c>
      <c r="G4" s="3" t="inlineStr">
        <is>
          <t>Repair on hold (min)</t>
        </is>
      </c>
      <c r="H4" s="3" t="inlineStr">
        <is>
          <t>Total (min)</t>
        </is>
      </c>
      <c r="I4" s="3" t="inlineStr">
        <is>
          <t>Note</t>
        </is>
      </c>
    </row>
    <row r="5">
      <c r="A5" s="4" t="n"/>
      <c r="B5" s="5" t="inlineStr">
        <is>
          <t>Filler</t>
        </is>
      </c>
      <c r="C5" s="5" t="inlineStr">
        <is>
          <t>Seal fault</t>
        </is>
      </c>
      <c r="D5" s="5" t="n">
        <v>3</v>
      </c>
      <c r="E5" s="5" t="n">
        <v>8</v>
      </c>
      <c r="F5" s="5" t="n">
        <v>7</v>
      </c>
      <c r="G5" s="5" t="n">
        <v>2</v>
      </c>
      <c r="H5" s="5">
        <f>IF(COUNT(D5:G5)=0,"",SUM(D5:G5))</f>
        <v/>
      </c>
      <c r="I5" s="6" t="inlineStr">
        <is>
          <t>Example row</t>
        </is>
      </c>
    </row>
    <row r="6">
      <c r="A6" s="4" t="n"/>
      <c r="B6" s="5" t="inlineStr">
        <is>
          <t>Filler</t>
        </is>
      </c>
      <c r="C6" s="5" t="inlineStr">
        <is>
          <t>Seal fault</t>
        </is>
      </c>
      <c r="D6" s="5" t="n">
        <v>4</v>
      </c>
      <c r="E6" s="5" t="n">
        <v>10</v>
      </c>
      <c r="F6" s="5" t="n">
        <v>8</v>
      </c>
      <c r="G6" s="5" t="n">
        <v>3</v>
      </c>
      <c r="H6" s="5">
        <f>IF(COUNT(D6:G6)=0,"",SUM(D6:G6))</f>
        <v/>
      </c>
      <c r="I6" s="6" t="inlineStr">
        <is>
          <t>Example row</t>
        </is>
      </c>
    </row>
    <row r="7">
      <c r="A7" s="4" t="n"/>
      <c r="B7" s="5" t="inlineStr">
        <is>
          <t>Filler</t>
        </is>
      </c>
      <c r="C7" s="5" t="inlineStr">
        <is>
          <t>Infeed jam</t>
        </is>
      </c>
      <c r="D7" s="5" t="n">
        <v>4</v>
      </c>
      <c r="E7" s="5" t="n">
        <v>12</v>
      </c>
      <c r="F7" s="5" t="n">
        <v>10</v>
      </c>
      <c r="G7" s="5" t="n">
        <v>4</v>
      </c>
      <c r="H7" s="5">
        <f>IF(COUNT(D7:G7)=0,"",SUM(D7:G7))</f>
        <v/>
      </c>
      <c r="I7" s="6" t="inlineStr">
        <is>
          <t>Example row</t>
        </is>
      </c>
    </row>
    <row r="8">
      <c r="A8" s="4" t="n"/>
      <c r="B8" s="5" t="inlineStr">
        <is>
          <t>Filler</t>
        </is>
      </c>
      <c r="C8" s="5" t="inlineStr">
        <is>
          <t>Infeed jam</t>
        </is>
      </c>
      <c r="D8" s="5" t="n">
        <v>5</v>
      </c>
      <c r="E8" s="5" t="n">
        <v>13</v>
      </c>
      <c r="F8" s="5" t="n">
        <v>12</v>
      </c>
      <c r="G8" s="5" t="n">
        <v>5</v>
      </c>
      <c r="H8" s="5">
        <f>IF(COUNT(D8:G8)=0,"",SUM(D8:G8))</f>
        <v/>
      </c>
      <c r="I8" s="6" t="inlineStr">
        <is>
          <t>Example row</t>
        </is>
      </c>
    </row>
    <row r="9">
      <c r="A9" s="4" t="n"/>
      <c r="B9" s="5" t="inlineStr">
        <is>
          <t>Filler</t>
        </is>
      </c>
      <c r="C9" s="5" t="inlineStr">
        <is>
          <t>Capper torque</t>
        </is>
      </c>
      <c r="D9" s="5" t="n">
        <v>5</v>
      </c>
      <c r="E9" s="5" t="n">
        <v>15</v>
      </c>
      <c r="F9" s="5" t="n">
        <v>14</v>
      </c>
      <c r="G9" s="5" t="n">
        <v>6</v>
      </c>
      <c r="H9" s="5">
        <f>IF(COUNT(D9:G9)=0,"",SUM(D9:G9))</f>
        <v/>
      </c>
      <c r="I9" s="6" t="inlineStr">
        <is>
          <t>Example row</t>
        </is>
      </c>
    </row>
    <row r="10">
      <c r="A10" s="4" t="n"/>
      <c r="B10" s="5" t="inlineStr">
        <is>
          <t>Filler</t>
        </is>
      </c>
      <c r="C10" s="5" t="inlineStr">
        <is>
          <t>Seal fault</t>
        </is>
      </c>
      <c r="D10" s="5" t="n">
        <v>4</v>
      </c>
      <c r="E10" s="5" t="n">
        <v>12</v>
      </c>
      <c r="F10" s="5" t="n">
        <v>10</v>
      </c>
      <c r="G10" s="5" t="n">
        <v>4</v>
      </c>
      <c r="H10" s="5">
        <f>IF(COUNT(D10:G10)=0,"",SUM(D10:G10))</f>
        <v/>
      </c>
      <c r="I10" s="6" t="inlineStr">
        <is>
          <t>Example row</t>
        </is>
      </c>
    </row>
    <row r="11">
      <c r="A11" s="4" t="n"/>
      <c r="B11" s="5" t="inlineStr">
        <is>
          <t>Filler</t>
        </is>
      </c>
      <c r="C11" s="5" t="inlineStr">
        <is>
          <t>Capper torque</t>
        </is>
      </c>
      <c r="D11" s="5" t="n">
        <v>4</v>
      </c>
      <c r="E11" s="5" t="n">
        <v>12</v>
      </c>
      <c r="F11" s="5" t="n">
        <v>10</v>
      </c>
      <c r="G11" s="5" t="n">
        <v>4</v>
      </c>
      <c r="H11" s="5">
        <f>IF(COUNT(D11:G11)=0,"",SUM(D11:G11))</f>
        <v/>
      </c>
      <c r="I11" s="6" t="inlineStr">
        <is>
          <t>Example row</t>
        </is>
      </c>
    </row>
    <row r="12">
      <c r="A12" s="4" t="n"/>
      <c r="B12" s="5" t="inlineStr">
        <is>
          <t>Filler</t>
        </is>
      </c>
      <c r="C12" s="5" t="inlineStr">
        <is>
          <t>Infeed jam</t>
        </is>
      </c>
      <c r="D12" s="5" t="n">
        <v>3</v>
      </c>
      <c r="E12" s="5" t="n">
        <v>10</v>
      </c>
      <c r="F12" s="5" t="n">
        <v>9</v>
      </c>
      <c r="G12" s="5" t="n">
        <v>3</v>
      </c>
      <c r="H12" s="5">
        <f>IF(COUNT(D12:G12)=0,"",SUM(D12:G12))</f>
        <v/>
      </c>
      <c r="I12" s="6" t="inlineStr">
        <is>
          <t>Example row</t>
        </is>
      </c>
    </row>
    <row r="13">
      <c r="A13" s="4" t="n"/>
      <c r="B13" s="5" t="inlineStr">
        <is>
          <t>Filler</t>
        </is>
      </c>
      <c r="C13" s="5" t="inlineStr">
        <is>
          <t>Seal fault</t>
        </is>
      </c>
      <c r="D13" s="5" t="n">
        <v>5</v>
      </c>
      <c r="E13" s="5" t="n">
        <v>14</v>
      </c>
      <c r="F13" s="5" t="n">
        <v>11</v>
      </c>
      <c r="G13" s="5" t="n">
        <v>5</v>
      </c>
      <c r="H13" s="5">
        <f>IF(COUNT(D13:G13)=0,"",SUM(D13:G13))</f>
        <v/>
      </c>
      <c r="I13" s="6" t="inlineStr">
        <is>
          <t>Example row</t>
        </is>
      </c>
    </row>
    <row r="14">
      <c r="A14" s="4" t="n"/>
      <c r="B14" s="5" t="inlineStr">
        <is>
          <t>Filler</t>
        </is>
      </c>
      <c r="C14" s="5" t="inlineStr">
        <is>
          <t>Capper torque</t>
        </is>
      </c>
      <c r="D14" s="5" t="n">
        <v>4</v>
      </c>
      <c r="E14" s="5" t="n">
        <v>12</v>
      </c>
      <c r="F14" s="5" t="n">
        <v>10</v>
      </c>
      <c r="G14" s="5" t="n">
        <v>4</v>
      </c>
      <c r="H14" s="5">
        <f>IF(COUNT(D14:G14)=0,"",SUM(D14:G14))</f>
        <v/>
      </c>
      <c r="I14" s="6" t="inlineStr">
        <is>
          <t>Example row</t>
        </is>
      </c>
    </row>
    <row r="15">
      <c r="A15" s="4" t="n"/>
      <c r="B15" s="5" t="n"/>
      <c r="C15" s="5" t="n"/>
      <c r="D15" s="5" t="n"/>
      <c r="E15" s="5" t="n"/>
      <c r="F15" s="5" t="n"/>
      <c r="G15" s="5" t="n"/>
      <c r="H15" s="5">
        <f>IF(COUNT(D15:G15)=0,"",SUM(D15:G15))</f>
        <v/>
      </c>
      <c r="I15" s="5" t="n"/>
    </row>
    <row r="16">
      <c r="A16" s="4" t="n"/>
      <c r="B16" s="5" t="n"/>
      <c r="C16" s="5" t="n"/>
      <c r="D16" s="5" t="n"/>
      <c r="E16" s="5" t="n"/>
      <c r="F16" s="5" t="n"/>
      <c r="G16" s="5" t="n"/>
      <c r="H16" s="5">
        <f>IF(COUNT(D16:G16)=0,"",SUM(D16:G16))</f>
        <v/>
      </c>
      <c r="I16" s="5" t="n"/>
    </row>
    <row r="17">
      <c r="A17" s="4" t="n"/>
      <c r="B17" s="5" t="n"/>
      <c r="C17" s="5" t="n"/>
      <c r="D17" s="5" t="n"/>
      <c r="E17" s="5" t="n"/>
      <c r="F17" s="5" t="n"/>
      <c r="G17" s="5" t="n"/>
      <c r="H17" s="5">
        <f>IF(COUNT(D17:G17)=0,"",SUM(D17:G17))</f>
        <v/>
      </c>
      <c r="I17" s="5" t="n"/>
    </row>
    <row r="18">
      <c r="A18" s="4" t="n"/>
      <c r="B18" s="5" t="n"/>
      <c r="C18" s="5" t="n"/>
      <c r="D18" s="5" t="n"/>
      <c r="E18" s="5" t="n"/>
      <c r="F18" s="5" t="n"/>
      <c r="G18" s="5" t="n"/>
      <c r="H18" s="5">
        <f>IF(COUNT(D18:G18)=0,"",SUM(D18:G18))</f>
        <v/>
      </c>
      <c r="I18" s="5" t="n"/>
    </row>
    <row r="19">
      <c r="A19" s="4" t="n"/>
      <c r="B19" s="5" t="n"/>
      <c r="C19" s="5" t="n"/>
      <c r="D19" s="5" t="n"/>
      <c r="E19" s="5" t="n"/>
      <c r="F19" s="5" t="n"/>
      <c r="G19" s="5" t="n"/>
      <c r="H19" s="5">
        <f>IF(COUNT(D19:G19)=0,"",SUM(D19:G19))</f>
        <v/>
      </c>
      <c r="I19" s="5" t="n"/>
    </row>
    <row r="20">
      <c r="A20" s="4" t="n"/>
      <c r="B20" s="5" t="n"/>
      <c r="C20" s="5" t="n"/>
      <c r="D20" s="5" t="n"/>
      <c r="E20" s="5" t="n"/>
      <c r="F20" s="5" t="n"/>
      <c r="G20" s="5" t="n"/>
      <c r="H20" s="5">
        <f>IF(COUNT(D20:G20)=0,"",SUM(D20:G20))</f>
        <v/>
      </c>
      <c r="I20" s="5" t="n"/>
    </row>
    <row r="21">
      <c r="A21" s="4" t="n"/>
      <c r="B21" s="5" t="n"/>
      <c r="C21" s="5" t="n"/>
      <c r="D21" s="5" t="n"/>
      <c r="E21" s="5" t="n"/>
      <c r="F21" s="5" t="n"/>
      <c r="G21" s="5" t="n"/>
      <c r="H21" s="5">
        <f>IF(COUNT(D21:G21)=0,"",SUM(D21:G21))</f>
        <v/>
      </c>
      <c r="I21" s="5" t="n"/>
    </row>
    <row r="22">
      <c r="A22" s="4" t="n"/>
      <c r="B22" s="5" t="n"/>
      <c r="C22" s="5" t="n"/>
      <c r="D22" s="5" t="n"/>
      <c r="E22" s="5" t="n"/>
      <c r="F22" s="5" t="n"/>
      <c r="G22" s="5" t="n"/>
      <c r="H22" s="5">
        <f>IF(COUNT(D22:G22)=0,"",SUM(D22:G22))</f>
        <v/>
      </c>
      <c r="I22" s="5" t="n"/>
    </row>
    <row r="23">
      <c r="A23" s="4" t="n"/>
      <c r="B23" s="5" t="n"/>
      <c r="C23" s="5" t="n"/>
      <c r="D23" s="5" t="n"/>
      <c r="E23" s="5" t="n"/>
      <c r="F23" s="5" t="n"/>
      <c r="G23" s="5" t="n"/>
      <c r="H23" s="5">
        <f>IF(COUNT(D23:G23)=0,"",SUM(D23:G23))</f>
        <v/>
      </c>
      <c r="I23" s="5" t="n"/>
    </row>
    <row r="24">
      <c r="A24" s="4" t="n"/>
      <c r="B24" s="5" t="n"/>
      <c r="C24" s="5" t="n"/>
      <c r="D24" s="5" t="n"/>
      <c r="E24" s="5" t="n"/>
      <c r="F24" s="5" t="n"/>
      <c r="G24" s="5" t="n"/>
      <c r="H24" s="5">
        <f>IF(COUNT(D24:G24)=0,"",SUM(D24:G24))</f>
        <v/>
      </c>
      <c r="I24" s="5" t="n"/>
    </row>
    <row r="25">
      <c r="A25" s="4" t="n"/>
      <c r="B25" s="5" t="n"/>
      <c r="C25" s="5" t="n"/>
      <c r="D25" s="5" t="n"/>
      <c r="E25" s="5" t="n"/>
      <c r="F25" s="5" t="n"/>
      <c r="G25" s="5" t="n"/>
      <c r="H25" s="5">
        <f>IF(COUNT(D25:G25)=0,"",SUM(D25:G25))</f>
        <v/>
      </c>
      <c r="I25" s="5" t="n"/>
    </row>
    <row r="26">
      <c r="A26" s="4" t="n"/>
      <c r="B26" s="5" t="n"/>
      <c r="C26" s="5" t="n"/>
      <c r="D26" s="5" t="n"/>
      <c r="E26" s="5" t="n"/>
      <c r="F26" s="5" t="n"/>
      <c r="G26" s="5" t="n"/>
      <c r="H26" s="5">
        <f>IF(COUNT(D26:G26)=0,"",SUM(D26:G26))</f>
        <v/>
      </c>
      <c r="I26" s="5" t="n"/>
    </row>
    <row r="27">
      <c r="A27" s="4" t="n"/>
      <c r="B27" s="5" t="n"/>
      <c r="C27" s="5" t="n"/>
      <c r="D27" s="5" t="n"/>
      <c r="E27" s="5" t="n"/>
      <c r="F27" s="5" t="n"/>
      <c r="G27" s="5" t="n"/>
      <c r="H27" s="5">
        <f>IF(COUNT(D27:G27)=0,"",SUM(D27:G27))</f>
        <v/>
      </c>
      <c r="I27" s="5" t="n"/>
    </row>
    <row r="28">
      <c r="A28" s="4" t="n"/>
      <c r="B28" s="5" t="n"/>
      <c r="C28" s="5" t="n"/>
      <c r="D28" s="5" t="n"/>
      <c r="E28" s="5" t="n"/>
      <c r="F28" s="5" t="n"/>
      <c r="G28" s="5" t="n"/>
      <c r="H28" s="5">
        <f>IF(COUNT(D28:G28)=0,"",SUM(D28:G28))</f>
        <v/>
      </c>
      <c r="I28" s="5" t="n"/>
    </row>
    <row r="29">
      <c r="A29" s="4" t="n"/>
      <c r="B29" s="5" t="n"/>
      <c r="C29" s="5" t="n"/>
      <c r="D29" s="5" t="n"/>
      <c r="E29" s="5" t="n"/>
      <c r="F29" s="5" t="n"/>
      <c r="G29" s="5" t="n"/>
      <c r="H29" s="5">
        <f>IF(COUNT(D29:G29)=0,"",SUM(D29:G29))</f>
        <v/>
      </c>
      <c r="I29" s="5" t="n"/>
    </row>
    <row r="30">
      <c r="A30" s="4" t="n"/>
      <c r="B30" s="5" t="n"/>
      <c r="C30" s="5" t="n"/>
      <c r="D30" s="5" t="n"/>
      <c r="E30" s="5" t="n"/>
      <c r="F30" s="5" t="n"/>
      <c r="G30" s="5" t="n"/>
      <c r="H30" s="5">
        <f>IF(COUNT(D30:G30)=0,"",SUM(D30:G30))</f>
        <v/>
      </c>
      <c r="I30" s="5" t="n"/>
    </row>
    <row r="31">
      <c r="A31" s="4" t="n"/>
      <c r="B31" s="5" t="n"/>
      <c r="C31" s="5" t="n"/>
      <c r="D31" s="5" t="n"/>
      <c r="E31" s="5" t="n"/>
      <c r="F31" s="5" t="n"/>
      <c r="G31" s="5" t="n"/>
      <c r="H31" s="5">
        <f>IF(COUNT(D31:G31)=0,"",SUM(D31:G31))</f>
        <v/>
      </c>
      <c r="I31" s="5" t="n"/>
    </row>
    <row r="32">
      <c r="A32" s="4" t="n"/>
      <c r="B32" s="5" t="n"/>
      <c r="C32" s="5" t="n"/>
      <c r="D32" s="5" t="n"/>
      <c r="E32" s="5" t="n"/>
      <c r="F32" s="5" t="n"/>
      <c r="G32" s="5" t="n"/>
      <c r="H32" s="5">
        <f>IF(COUNT(D32:G32)=0,"",SUM(D32:G32))</f>
        <v/>
      </c>
      <c r="I32" s="5" t="n"/>
    </row>
    <row r="33">
      <c r="A33" s="4" t="n"/>
      <c r="B33" s="5" t="n"/>
      <c r="C33" s="5" t="n"/>
      <c r="D33" s="5" t="n"/>
      <c r="E33" s="5" t="n"/>
      <c r="F33" s="5" t="n"/>
      <c r="G33" s="5" t="n"/>
      <c r="H33" s="5">
        <f>IF(COUNT(D33:G33)=0,"",SUM(D33:G33))</f>
        <v/>
      </c>
      <c r="I33" s="5" t="n"/>
    </row>
    <row r="34">
      <c r="A34" s="4" t="n"/>
      <c r="B34" s="5" t="n"/>
      <c r="C34" s="5" t="n"/>
      <c r="D34" s="5" t="n"/>
      <c r="E34" s="5" t="n"/>
      <c r="F34" s="5" t="n"/>
      <c r="G34" s="5" t="n"/>
      <c r="H34" s="5">
        <f>IF(COUNT(D34:G34)=0,"",SUM(D34:G34))</f>
        <v/>
      </c>
      <c r="I34" s="5" t="n"/>
    </row>
    <row r="35">
      <c r="A35" s="4" t="n"/>
      <c r="B35" s="5" t="n"/>
      <c r="C35" s="5" t="n"/>
      <c r="D35" s="5" t="n"/>
      <c r="E35" s="5" t="n"/>
      <c r="F35" s="5" t="n"/>
      <c r="G35" s="5" t="n"/>
      <c r="H35" s="5">
        <f>IF(COUNT(D35:G35)=0,"",SUM(D35:G35))</f>
        <v/>
      </c>
      <c r="I35" s="5" t="n"/>
    </row>
    <row r="36">
      <c r="A36" s="4" t="n"/>
      <c r="B36" s="5" t="n"/>
      <c r="C36" s="5" t="n"/>
      <c r="D36" s="5" t="n"/>
      <c r="E36" s="5" t="n"/>
      <c r="F36" s="5" t="n"/>
      <c r="G36" s="5" t="n"/>
      <c r="H36" s="5">
        <f>IF(COUNT(D36:G36)=0,"",SUM(D36:G36))</f>
        <v/>
      </c>
      <c r="I36" s="5" t="n"/>
    </row>
    <row r="37">
      <c r="A37" s="4" t="n"/>
      <c r="B37" s="5" t="n"/>
      <c r="C37" s="5" t="n"/>
      <c r="D37" s="5" t="n"/>
      <c r="E37" s="5" t="n"/>
      <c r="F37" s="5" t="n"/>
      <c r="G37" s="5" t="n"/>
      <c r="H37" s="5">
        <f>IF(COUNT(D37:G37)=0,"",SUM(D37:G37))</f>
        <v/>
      </c>
      <c r="I37" s="5" t="n"/>
    </row>
    <row r="38">
      <c r="A38" s="4" t="n"/>
      <c r="B38" s="5" t="n"/>
      <c r="C38" s="5" t="n"/>
      <c r="D38" s="5" t="n"/>
      <c r="E38" s="5" t="n"/>
      <c r="F38" s="5" t="n"/>
      <c r="G38" s="5" t="n"/>
      <c r="H38" s="5">
        <f>IF(COUNT(D38:G38)=0,"",SUM(D38:G38))</f>
        <v/>
      </c>
      <c r="I38" s="5" t="n"/>
    </row>
    <row r="39">
      <c r="A39" s="4" t="n"/>
      <c r="B39" s="5" t="n"/>
      <c r="C39" s="5" t="n"/>
      <c r="D39" s="5" t="n"/>
      <c r="E39" s="5" t="n"/>
      <c r="F39" s="5" t="n"/>
      <c r="G39" s="5" t="n"/>
      <c r="H39" s="5">
        <f>IF(COUNT(D39:G39)=0,"",SUM(D39:G39))</f>
        <v/>
      </c>
      <c r="I39" s="5" t="n"/>
    </row>
    <row r="40">
      <c r="A40" s="4" t="n"/>
      <c r="B40" s="5" t="n"/>
      <c r="C40" s="5" t="n"/>
      <c r="D40" s="5" t="n"/>
      <c r="E40" s="5" t="n"/>
      <c r="F40" s="5" t="n"/>
      <c r="G40" s="5" t="n"/>
      <c r="H40" s="5">
        <f>IF(COUNT(D40:G40)=0,"",SUM(D40:G40))</f>
        <v/>
      </c>
      <c r="I40" s="5" t="n"/>
    </row>
    <row r="41">
      <c r="A41" s="4" t="n"/>
      <c r="B41" s="5" t="n"/>
      <c r="C41" s="5" t="n"/>
      <c r="D41" s="5" t="n"/>
      <c r="E41" s="5" t="n"/>
      <c r="F41" s="5" t="n"/>
      <c r="G41" s="5" t="n"/>
      <c r="H41" s="5">
        <f>IF(COUNT(D41:G41)=0,"",SUM(D41:G41))</f>
        <v/>
      </c>
      <c r="I41" s="5" t="n"/>
    </row>
    <row r="42">
      <c r="A42" s="4" t="n"/>
      <c r="B42" s="5" t="n"/>
      <c r="C42" s="5" t="n"/>
      <c r="D42" s="5" t="n"/>
      <c r="E42" s="5" t="n"/>
      <c r="F42" s="5" t="n"/>
      <c r="G42" s="5" t="n"/>
      <c r="H42" s="5">
        <f>IF(COUNT(D42:G42)=0,"",SUM(D42:G42))</f>
        <v/>
      </c>
      <c r="I42" s="5" t="n"/>
    </row>
    <row r="43">
      <c r="A43" s="4" t="n"/>
      <c r="B43" s="5" t="n"/>
      <c r="C43" s="5" t="n"/>
      <c r="D43" s="5" t="n"/>
      <c r="E43" s="5" t="n"/>
      <c r="F43" s="5" t="n"/>
      <c r="G43" s="5" t="n"/>
      <c r="H43" s="5">
        <f>IF(COUNT(D43:G43)=0,"",SUM(D43:G43))</f>
        <v/>
      </c>
      <c r="I43" s="5" t="n"/>
    </row>
    <row r="44">
      <c r="A44" s="4" t="n"/>
      <c r="B44" s="5" t="n"/>
      <c r="C44" s="5" t="n"/>
      <c r="D44" s="5" t="n"/>
      <c r="E44" s="5" t="n"/>
      <c r="F44" s="5" t="n"/>
      <c r="G44" s="5" t="n"/>
      <c r="H44" s="5">
        <f>IF(COUNT(D44:G44)=0,"",SUM(D44:G44))</f>
        <v/>
      </c>
      <c r="I44" s="5" t="n"/>
    </row>
    <row r="45">
      <c r="A45" s="4" t="n"/>
      <c r="B45" s="5" t="n"/>
      <c r="C45" s="5" t="n"/>
      <c r="D45" s="5" t="n"/>
      <c r="E45" s="5" t="n"/>
      <c r="F45" s="5" t="n"/>
      <c r="G45" s="5" t="n"/>
      <c r="H45" s="5">
        <f>IF(COUNT(D45:G45)=0,"",SUM(D45:G45))</f>
        <v/>
      </c>
      <c r="I45" s="5" t="n"/>
    </row>
    <row r="46">
      <c r="A46" s="4" t="n"/>
      <c r="B46" s="5" t="n"/>
      <c r="C46" s="5" t="n"/>
      <c r="D46" s="5" t="n"/>
      <c r="E46" s="5" t="n"/>
      <c r="F46" s="5" t="n"/>
      <c r="G46" s="5" t="n"/>
      <c r="H46" s="5">
        <f>IF(COUNT(D46:G46)=0,"",SUM(D46:G46))</f>
        <v/>
      </c>
      <c r="I46" s="5" t="n"/>
    </row>
    <row r="47">
      <c r="A47" s="4" t="n"/>
      <c r="B47" s="5" t="n"/>
      <c r="C47" s="5" t="n"/>
      <c r="D47" s="5" t="n"/>
      <c r="E47" s="5" t="n"/>
      <c r="F47" s="5" t="n"/>
      <c r="G47" s="5" t="n"/>
      <c r="H47" s="5">
        <f>IF(COUNT(D47:G47)=0,"",SUM(D47:G47))</f>
        <v/>
      </c>
      <c r="I47" s="5" t="n"/>
    </row>
    <row r="48">
      <c r="A48" s="4" t="n"/>
      <c r="B48" s="5" t="n"/>
      <c r="C48" s="5" t="n"/>
      <c r="D48" s="5" t="n"/>
      <c r="E48" s="5" t="n"/>
      <c r="F48" s="5" t="n"/>
      <c r="G48" s="5" t="n"/>
      <c r="H48" s="5">
        <f>IF(COUNT(D48:G48)=0,"",SUM(D48:G48))</f>
        <v/>
      </c>
      <c r="I48" s="5" t="n"/>
    </row>
    <row r="49">
      <c r="A49" s="4" t="n"/>
      <c r="B49" s="5" t="n"/>
      <c r="C49" s="5" t="n"/>
      <c r="D49" s="5" t="n"/>
      <c r="E49" s="5" t="n"/>
      <c r="F49" s="5" t="n"/>
      <c r="G49" s="5" t="n"/>
      <c r="H49" s="5">
        <f>IF(COUNT(D49:G49)=0,"",SUM(D49:G49))</f>
        <v/>
      </c>
      <c r="I49" s="5" t="n"/>
    </row>
    <row r="50">
      <c r="A50" s="4" t="n"/>
      <c r="B50" s="5" t="n"/>
      <c r="C50" s="5" t="n"/>
      <c r="D50" s="5" t="n"/>
      <c r="E50" s="5" t="n"/>
      <c r="F50" s="5" t="n"/>
      <c r="G50" s="5" t="n"/>
      <c r="H50" s="5">
        <f>IF(COUNT(D50:G50)=0,"",SUM(D50:G50))</f>
        <v/>
      </c>
      <c r="I50" s="5" t="n"/>
    </row>
    <row r="51">
      <c r="A51" s="4" t="n"/>
      <c r="B51" s="5" t="n"/>
      <c r="C51" s="5" t="n"/>
      <c r="D51" s="5" t="n"/>
      <c r="E51" s="5" t="n"/>
      <c r="F51" s="5" t="n"/>
      <c r="G51" s="5" t="n"/>
      <c r="H51" s="5">
        <f>IF(COUNT(D51:G51)=0,"",SUM(D51:G51))</f>
        <v/>
      </c>
      <c r="I51" s="5" t="n"/>
    </row>
    <row r="52">
      <c r="A52" s="4" t="n"/>
      <c r="B52" s="5" t="n"/>
      <c r="C52" s="5" t="n"/>
      <c r="D52" s="5" t="n"/>
      <c r="E52" s="5" t="n"/>
      <c r="F52" s="5" t="n"/>
      <c r="G52" s="5" t="n"/>
      <c r="H52" s="5">
        <f>IF(COUNT(D52:G52)=0,"",SUM(D52:G52))</f>
        <v/>
      </c>
      <c r="I52" s="5" t="n"/>
    </row>
    <row r="53">
      <c r="A53" s="4" t="n"/>
      <c r="B53" s="5" t="n"/>
      <c r="C53" s="5" t="n"/>
      <c r="D53" s="5" t="n"/>
      <c r="E53" s="5" t="n"/>
      <c r="F53" s="5" t="n"/>
      <c r="G53" s="5" t="n"/>
      <c r="H53" s="5">
        <f>IF(COUNT(D53:G53)=0,"",SUM(D53:G53))</f>
        <v/>
      </c>
      <c r="I53" s="5" t="n"/>
    </row>
    <row r="54">
      <c r="A54" s="4" t="n"/>
      <c r="B54" s="5" t="n"/>
      <c r="C54" s="5" t="n"/>
      <c r="D54" s="5" t="n"/>
      <c r="E54" s="5" t="n"/>
      <c r="F54" s="5" t="n"/>
      <c r="G54" s="5" t="n"/>
      <c r="H54" s="5">
        <f>IF(COUNT(D54:G54)=0,"",SUM(D54:G54))</f>
        <v/>
      </c>
      <c r="I54" s="5" t="n"/>
    </row>
    <row r="55">
      <c r="A55" s="4" t="n"/>
      <c r="B55" s="5" t="n"/>
      <c r="C55" s="5" t="n"/>
      <c r="D55" s="5" t="n"/>
      <c r="E55" s="5" t="n"/>
      <c r="F55" s="5" t="n"/>
      <c r="G55" s="5" t="n"/>
      <c r="H55" s="5">
        <f>IF(COUNT(D55:G55)=0,"",SUM(D55:G55))</f>
        <v/>
      </c>
      <c r="I55" s="5" t="n"/>
    </row>
    <row r="56">
      <c r="A56" s="4" t="n"/>
      <c r="B56" s="5" t="n"/>
      <c r="C56" s="5" t="n"/>
      <c r="D56" s="5" t="n"/>
      <c r="E56" s="5" t="n"/>
      <c r="F56" s="5" t="n"/>
      <c r="G56" s="5" t="n"/>
      <c r="H56" s="5">
        <f>IF(COUNT(D56:G56)=0,"",SUM(D56:G56))</f>
        <v/>
      </c>
      <c r="I56" s="5" t="n"/>
    </row>
    <row r="57">
      <c r="A57" s="4" t="n"/>
      <c r="B57" s="5" t="n"/>
      <c r="C57" s="5" t="n"/>
      <c r="D57" s="5" t="n"/>
      <c r="E57" s="5" t="n"/>
      <c r="F57" s="5" t="n"/>
      <c r="G57" s="5" t="n"/>
      <c r="H57" s="5">
        <f>IF(COUNT(D57:G57)=0,"",SUM(D57:G57))</f>
        <v/>
      </c>
      <c r="I57" s="5" t="n"/>
    </row>
    <row r="58">
      <c r="A58" s="4" t="n"/>
      <c r="B58" s="5" t="n"/>
      <c r="C58" s="5" t="n"/>
      <c r="D58" s="5" t="n"/>
      <c r="E58" s="5" t="n"/>
      <c r="F58" s="5" t="n"/>
      <c r="G58" s="5" t="n"/>
      <c r="H58" s="5">
        <f>IF(COUNT(D58:G58)=0,"",SUM(D58:G58))</f>
        <v/>
      </c>
      <c r="I58" s="5" t="n"/>
    </row>
    <row r="59">
      <c r="A59" s="4" t="n"/>
      <c r="B59" s="5" t="n"/>
      <c r="C59" s="5" t="n"/>
      <c r="D59" s="5" t="n"/>
      <c r="E59" s="5" t="n"/>
      <c r="F59" s="5" t="n"/>
      <c r="G59" s="5" t="n"/>
      <c r="H59" s="5">
        <f>IF(COUNT(D59:G59)=0,"",SUM(D59:G59))</f>
        <v/>
      </c>
      <c r="I59" s="5" t="n"/>
    </row>
    <row r="60">
      <c r="A60" s="4" t="n"/>
      <c r="B60" s="5" t="n"/>
      <c r="C60" s="5" t="n"/>
      <c r="D60" s="5" t="n"/>
      <c r="E60" s="5" t="n"/>
      <c r="F60" s="5" t="n"/>
      <c r="G60" s="5" t="n"/>
      <c r="H60" s="5">
        <f>IF(COUNT(D60:G60)=0,"",SUM(D60:G60))</f>
        <v/>
      </c>
      <c r="I60" s="5" t="n"/>
    </row>
    <row r="61">
      <c r="A61" s="4" t="n"/>
      <c r="B61" s="5" t="n"/>
      <c r="C61" s="5" t="n"/>
      <c r="D61" s="5" t="n"/>
      <c r="E61" s="5" t="n"/>
      <c r="F61" s="5" t="n"/>
      <c r="G61" s="5" t="n"/>
      <c r="H61" s="5">
        <f>IF(COUNT(D61:G61)=0,"",SUM(D61:G61))</f>
        <v/>
      </c>
      <c r="I61" s="5" t="n"/>
    </row>
    <row r="62">
      <c r="A62" s="4" t="n"/>
      <c r="B62" s="5" t="n"/>
      <c r="C62" s="5" t="n"/>
      <c r="D62" s="5" t="n"/>
      <c r="E62" s="5" t="n"/>
      <c r="F62" s="5" t="n"/>
      <c r="G62" s="5" t="n"/>
      <c r="H62" s="5">
        <f>IF(COUNT(D62:G62)=0,"",SUM(D62:G62))</f>
        <v/>
      </c>
      <c r="I62" s="5" t="n"/>
    </row>
    <row r="63">
      <c r="A63" s="4" t="n"/>
      <c r="B63" s="5" t="n"/>
      <c r="C63" s="5" t="n"/>
      <c r="D63" s="5" t="n"/>
      <c r="E63" s="5" t="n"/>
      <c r="F63" s="5" t="n"/>
      <c r="G63" s="5" t="n"/>
      <c r="H63" s="5">
        <f>IF(COUNT(D63:G63)=0,"",SUM(D63:G63))</f>
        <v/>
      </c>
      <c r="I63" s="5" t="n"/>
    </row>
    <row r="64">
      <c r="A64" s="4" t="n"/>
      <c r="B64" s="5" t="n"/>
      <c r="C64" s="5" t="n"/>
      <c r="D64" s="5" t="n"/>
      <c r="E64" s="5" t="n"/>
      <c r="F64" s="5" t="n"/>
      <c r="G64" s="5" t="n"/>
      <c r="H64" s="5">
        <f>IF(COUNT(D64:G64)=0,"",SUM(D64:G64))</f>
        <v/>
      </c>
      <c r="I64" s="5" t="n"/>
    </row>
    <row r="65">
      <c r="A65" s="4" t="n"/>
      <c r="B65" s="5" t="n"/>
      <c r="C65" s="5" t="n"/>
      <c r="D65" s="5" t="n"/>
      <c r="E65" s="5" t="n"/>
      <c r="F65" s="5" t="n"/>
      <c r="G65" s="5" t="n"/>
      <c r="H65" s="5">
        <f>IF(COUNT(D65:G65)=0,"",SUM(D65:G65))</f>
        <v/>
      </c>
      <c r="I65" s="5" t="n"/>
    </row>
    <row r="66">
      <c r="A66" s="4" t="n"/>
      <c r="B66" s="5" t="n"/>
      <c r="C66" s="5" t="n"/>
      <c r="D66" s="5" t="n"/>
      <c r="E66" s="5" t="n"/>
      <c r="F66" s="5" t="n"/>
      <c r="G66" s="5" t="n"/>
      <c r="H66" s="5">
        <f>IF(COUNT(D66:G66)=0,"",SUM(D66:G66))</f>
        <v/>
      </c>
      <c r="I66" s="5" t="n"/>
    </row>
    <row r="67">
      <c r="A67" s="4" t="n"/>
      <c r="B67" s="5" t="n"/>
      <c r="C67" s="5" t="n"/>
      <c r="D67" s="5" t="n"/>
      <c r="E67" s="5" t="n"/>
      <c r="F67" s="5" t="n"/>
      <c r="G67" s="5" t="n"/>
      <c r="H67" s="5">
        <f>IF(COUNT(D67:G67)=0,"",SUM(D67:G67))</f>
        <v/>
      </c>
      <c r="I67" s="5" t="n"/>
    </row>
    <row r="68">
      <c r="A68" s="4" t="n"/>
      <c r="B68" s="5" t="n"/>
      <c r="C68" s="5" t="n"/>
      <c r="D68" s="5" t="n"/>
      <c r="E68" s="5" t="n"/>
      <c r="F68" s="5" t="n"/>
      <c r="G68" s="5" t="n"/>
      <c r="H68" s="5">
        <f>IF(COUNT(D68:G68)=0,"",SUM(D68:G68))</f>
        <v/>
      </c>
      <c r="I68" s="5" t="n"/>
    </row>
    <row r="69">
      <c r="A69" s="4" t="n"/>
      <c r="B69" s="5" t="n"/>
      <c r="C69" s="5" t="n"/>
      <c r="D69" s="5" t="n"/>
      <c r="E69" s="5" t="n"/>
      <c r="F69" s="5" t="n"/>
      <c r="G69" s="5" t="n"/>
      <c r="H69" s="5">
        <f>IF(COUNT(D69:G69)=0,"",SUM(D69:G69))</f>
        <v/>
      </c>
      <c r="I69" s="5" t="n"/>
    </row>
    <row r="70">
      <c r="A70" s="4" t="n"/>
      <c r="B70" s="5" t="n"/>
      <c r="C70" s="5" t="n"/>
      <c r="D70" s="5" t="n"/>
      <c r="E70" s="5" t="n"/>
      <c r="F70" s="5" t="n"/>
      <c r="G70" s="5" t="n"/>
      <c r="H70" s="5">
        <f>IF(COUNT(D70:G70)=0,"",SUM(D70:G70))</f>
        <v/>
      </c>
      <c r="I70" s="5" t="n"/>
    </row>
    <row r="71">
      <c r="A71" s="4" t="n"/>
      <c r="B71" s="5" t="n"/>
      <c r="C71" s="5" t="n"/>
      <c r="D71" s="5" t="n"/>
      <c r="E71" s="5" t="n"/>
      <c r="F71" s="5" t="n"/>
      <c r="G71" s="5" t="n"/>
      <c r="H71" s="5">
        <f>IF(COUNT(D71:G71)=0,"",SUM(D71:G71))</f>
        <v/>
      </c>
      <c r="I71" s="5" t="n"/>
    </row>
    <row r="72">
      <c r="A72" s="4" t="n"/>
      <c r="B72" s="5" t="n"/>
      <c r="C72" s="5" t="n"/>
      <c r="D72" s="5" t="n"/>
      <c r="E72" s="5" t="n"/>
      <c r="F72" s="5" t="n"/>
      <c r="G72" s="5" t="n"/>
      <c r="H72" s="5">
        <f>IF(COUNT(D72:G72)=0,"",SUM(D72:G72))</f>
        <v/>
      </c>
      <c r="I72" s="5" t="n"/>
    </row>
    <row r="73">
      <c r="A73" s="4" t="n"/>
      <c r="B73" s="5" t="n"/>
      <c r="C73" s="5" t="n"/>
      <c r="D73" s="5" t="n"/>
      <c r="E73" s="5" t="n"/>
      <c r="F73" s="5" t="n"/>
      <c r="G73" s="5" t="n"/>
      <c r="H73" s="5">
        <f>IF(COUNT(D73:G73)=0,"",SUM(D73:G73))</f>
        <v/>
      </c>
      <c r="I73" s="5" t="n"/>
    </row>
    <row r="74">
      <c r="A74" s="4" t="n"/>
      <c r="B74" s="5" t="n"/>
      <c r="C74" s="5" t="n"/>
      <c r="D74" s="5" t="n"/>
      <c r="E74" s="5" t="n"/>
      <c r="F74" s="5" t="n"/>
      <c r="G74" s="5" t="n"/>
      <c r="H74" s="5">
        <f>IF(COUNT(D74:G74)=0,"",SUM(D74:G74))</f>
        <v/>
      </c>
      <c r="I74" s="5" t="n"/>
    </row>
    <row r="75">
      <c r="A75" s="4" t="n"/>
      <c r="B75" s="5" t="n"/>
      <c r="C75" s="5" t="n"/>
      <c r="D75" s="5" t="n"/>
      <c r="E75" s="5" t="n"/>
      <c r="F75" s="5" t="n"/>
      <c r="G75" s="5" t="n"/>
      <c r="H75" s="5">
        <f>IF(COUNT(D75:G75)=0,"",SUM(D75:G75))</f>
        <v/>
      </c>
      <c r="I75" s="5" t="n"/>
    </row>
    <row r="76">
      <c r="A76" s="4" t="n"/>
      <c r="B76" s="5" t="n"/>
      <c r="C76" s="5" t="n"/>
      <c r="D76" s="5" t="n"/>
      <c r="E76" s="5" t="n"/>
      <c r="F76" s="5" t="n"/>
      <c r="G76" s="5" t="n"/>
      <c r="H76" s="5">
        <f>IF(COUNT(D76:G76)=0,"",SUM(D76:G76))</f>
        <v/>
      </c>
      <c r="I76" s="5" t="n"/>
    </row>
    <row r="77">
      <c r="A77" s="4" t="n"/>
      <c r="B77" s="5" t="n"/>
      <c r="C77" s="5" t="n"/>
      <c r="D77" s="5" t="n"/>
      <c r="E77" s="5" t="n"/>
      <c r="F77" s="5" t="n"/>
      <c r="G77" s="5" t="n"/>
      <c r="H77" s="5">
        <f>IF(COUNT(D77:G77)=0,"",SUM(D77:G77))</f>
        <v/>
      </c>
      <c r="I77" s="5" t="n"/>
    </row>
    <row r="78">
      <c r="A78" s="4" t="n"/>
      <c r="B78" s="5" t="n"/>
      <c r="C78" s="5" t="n"/>
      <c r="D78" s="5" t="n"/>
      <c r="E78" s="5" t="n"/>
      <c r="F78" s="5" t="n"/>
      <c r="G78" s="5" t="n"/>
      <c r="H78" s="5">
        <f>IF(COUNT(D78:G78)=0,"",SUM(D78:G78))</f>
        <v/>
      </c>
      <c r="I78" s="5" t="n"/>
    </row>
    <row r="79">
      <c r="A79" s="4" t="n"/>
      <c r="B79" s="5" t="n"/>
      <c r="C79" s="5" t="n"/>
      <c r="D79" s="5" t="n"/>
      <c r="E79" s="5" t="n"/>
      <c r="F79" s="5" t="n"/>
      <c r="G79" s="5" t="n"/>
      <c r="H79" s="5">
        <f>IF(COUNT(D79:G79)=0,"",SUM(D79:G79))</f>
        <v/>
      </c>
      <c r="I79" s="5" t="n"/>
    </row>
    <row r="80">
      <c r="A80" s="4" t="n"/>
      <c r="B80" s="5" t="n"/>
      <c r="C80" s="5" t="n"/>
      <c r="D80" s="5" t="n"/>
      <c r="E80" s="5" t="n"/>
      <c r="F80" s="5" t="n"/>
      <c r="G80" s="5" t="n"/>
      <c r="H80" s="5">
        <f>IF(COUNT(D80:G80)=0,"",SUM(D80:G80))</f>
        <v/>
      </c>
      <c r="I80" s="5" t="n"/>
    </row>
    <row r="81">
      <c r="A81" s="4" t="n"/>
      <c r="B81" s="5" t="n"/>
      <c r="C81" s="5" t="n"/>
      <c r="D81" s="5" t="n"/>
      <c r="E81" s="5" t="n"/>
      <c r="F81" s="5" t="n"/>
      <c r="G81" s="5" t="n"/>
      <c r="H81" s="5">
        <f>IF(COUNT(D81:G81)=0,"",SUM(D81:G81))</f>
        <v/>
      </c>
      <c r="I81" s="5" t="n"/>
    </row>
    <row r="82">
      <c r="A82" s="4" t="n"/>
      <c r="B82" s="5" t="n"/>
      <c r="C82" s="5" t="n"/>
      <c r="D82" s="5" t="n"/>
      <c r="E82" s="5" t="n"/>
      <c r="F82" s="5" t="n"/>
      <c r="G82" s="5" t="n"/>
      <c r="H82" s="5">
        <f>IF(COUNT(D82:G82)=0,"",SUM(D82:G82))</f>
        <v/>
      </c>
      <c r="I82" s="5" t="n"/>
    </row>
    <row r="83">
      <c r="A83" s="4" t="n"/>
      <c r="B83" s="5" t="n"/>
      <c r="C83" s="5" t="n"/>
      <c r="D83" s="5" t="n"/>
      <c r="E83" s="5" t="n"/>
      <c r="F83" s="5" t="n"/>
      <c r="G83" s="5" t="n"/>
      <c r="H83" s="5">
        <f>IF(COUNT(D83:G83)=0,"",SUM(D83:G83))</f>
        <v/>
      </c>
      <c r="I83" s="5" t="n"/>
    </row>
    <row r="84">
      <c r="A84" s="4" t="n"/>
      <c r="B84" s="5" t="n"/>
      <c r="C84" s="5" t="n"/>
      <c r="D84" s="5" t="n"/>
      <c r="E84" s="5" t="n"/>
      <c r="F84" s="5" t="n"/>
      <c r="G84" s="5" t="n"/>
      <c r="H84" s="5">
        <f>IF(COUNT(D84:G84)=0,"",SUM(D84:G84))</f>
        <v/>
      </c>
      <c r="I84" s="5" t="n"/>
    </row>
    <row r="85">
      <c r="A85" s="4" t="n"/>
      <c r="B85" s="5" t="n"/>
      <c r="C85" s="5" t="n"/>
      <c r="D85" s="5" t="n"/>
      <c r="E85" s="5" t="n"/>
      <c r="F85" s="5" t="n"/>
      <c r="G85" s="5" t="n"/>
      <c r="H85" s="5">
        <f>IF(COUNT(D85:G85)=0,"",SUM(D85:G85))</f>
        <v/>
      </c>
      <c r="I85" s="5" t="n"/>
    </row>
    <row r="86">
      <c r="A86" s="4" t="n"/>
      <c r="B86" s="5" t="n"/>
      <c r="C86" s="5" t="n"/>
      <c r="D86" s="5" t="n"/>
      <c r="E86" s="5" t="n"/>
      <c r="F86" s="5" t="n"/>
      <c r="G86" s="5" t="n"/>
      <c r="H86" s="5">
        <f>IF(COUNT(D86:G86)=0,"",SUM(D86:G86))</f>
        <v/>
      </c>
      <c r="I86" s="5" t="n"/>
    </row>
    <row r="87">
      <c r="A87" s="4" t="n"/>
      <c r="B87" s="5" t="n"/>
      <c r="C87" s="5" t="n"/>
      <c r="D87" s="5" t="n"/>
      <c r="E87" s="5" t="n"/>
      <c r="F87" s="5" t="n"/>
      <c r="G87" s="5" t="n"/>
      <c r="H87" s="5">
        <f>IF(COUNT(D87:G87)=0,"",SUM(D87:G87))</f>
        <v/>
      </c>
      <c r="I87" s="5" t="n"/>
    </row>
    <row r="88">
      <c r="A88" s="4" t="n"/>
      <c r="B88" s="5" t="n"/>
      <c r="C88" s="5" t="n"/>
      <c r="D88" s="5" t="n"/>
      <c r="E88" s="5" t="n"/>
      <c r="F88" s="5" t="n"/>
      <c r="G88" s="5" t="n"/>
      <c r="H88" s="5">
        <f>IF(COUNT(D88:G88)=0,"",SUM(D88:G88))</f>
        <v/>
      </c>
      <c r="I88" s="5" t="n"/>
    </row>
    <row r="89">
      <c r="A89" s="4" t="n"/>
      <c r="B89" s="5" t="n"/>
      <c r="C89" s="5" t="n"/>
      <c r="D89" s="5" t="n"/>
      <c r="E89" s="5" t="n"/>
      <c r="F89" s="5" t="n"/>
      <c r="G89" s="5" t="n"/>
      <c r="H89" s="5">
        <f>IF(COUNT(D89:G89)=0,"",SUM(D89:G89))</f>
        <v/>
      </c>
      <c r="I89" s="5" t="n"/>
    </row>
    <row r="90">
      <c r="A90" s="4" t="n"/>
      <c r="B90" s="5" t="n"/>
      <c r="C90" s="5" t="n"/>
      <c r="D90" s="5" t="n"/>
      <c r="E90" s="5" t="n"/>
      <c r="F90" s="5" t="n"/>
      <c r="G90" s="5" t="n"/>
      <c r="H90" s="5">
        <f>IF(COUNT(D90:G90)=0,"",SUM(D90:G90))</f>
        <v/>
      </c>
      <c r="I90" s="5" t="n"/>
    </row>
    <row r="91">
      <c r="A91" s="4" t="n"/>
      <c r="B91" s="5" t="n"/>
      <c r="C91" s="5" t="n"/>
      <c r="D91" s="5" t="n"/>
      <c r="E91" s="5" t="n"/>
      <c r="F91" s="5" t="n"/>
      <c r="G91" s="5" t="n"/>
      <c r="H91" s="5">
        <f>IF(COUNT(D91:G91)=0,"",SUM(D91:G91))</f>
        <v/>
      </c>
      <c r="I91" s="5" t="n"/>
    </row>
    <row r="92">
      <c r="A92" s="4" t="n"/>
      <c r="B92" s="5" t="n"/>
      <c r="C92" s="5" t="n"/>
      <c r="D92" s="5" t="n"/>
      <c r="E92" s="5" t="n"/>
      <c r="F92" s="5" t="n"/>
      <c r="G92" s="5" t="n"/>
      <c r="H92" s="5">
        <f>IF(COUNT(D92:G92)=0,"",SUM(D92:G92))</f>
        <v/>
      </c>
      <c r="I92" s="5" t="n"/>
    </row>
    <row r="93">
      <c r="A93" s="4" t="n"/>
      <c r="B93" s="5" t="n"/>
      <c r="C93" s="5" t="n"/>
      <c r="D93" s="5" t="n"/>
      <c r="E93" s="5" t="n"/>
      <c r="F93" s="5" t="n"/>
      <c r="G93" s="5" t="n"/>
      <c r="H93" s="5">
        <f>IF(COUNT(D93:G93)=0,"",SUM(D93:G93))</f>
        <v/>
      </c>
      <c r="I93" s="5" t="n"/>
    </row>
    <row r="94">
      <c r="A94" s="4" t="n"/>
      <c r="B94" s="5" t="n"/>
      <c r="C94" s="5" t="n"/>
      <c r="D94" s="5" t="n"/>
      <c r="E94" s="5" t="n"/>
      <c r="F94" s="5" t="n"/>
      <c r="G94" s="5" t="n"/>
      <c r="H94" s="5">
        <f>IF(COUNT(D94:G94)=0,"",SUM(D94:G94))</f>
        <v/>
      </c>
      <c r="I94" s="5" t="n"/>
    </row>
    <row r="95">
      <c r="A95" s="4" t="n"/>
      <c r="B95" s="5" t="n"/>
      <c r="C95" s="5" t="n"/>
      <c r="D95" s="5" t="n"/>
      <c r="E95" s="5" t="n"/>
      <c r="F95" s="5" t="n"/>
      <c r="G95" s="5" t="n"/>
      <c r="H95" s="5">
        <f>IF(COUNT(D95:G95)=0,"",SUM(D95:G95))</f>
        <v/>
      </c>
      <c r="I95" s="5" t="n"/>
    </row>
    <row r="96">
      <c r="A96" s="4" t="n"/>
      <c r="B96" s="5" t="n"/>
      <c r="C96" s="5" t="n"/>
      <c r="D96" s="5" t="n"/>
      <c r="E96" s="5" t="n"/>
      <c r="F96" s="5" t="n"/>
      <c r="G96" s="5" t="n"/>
      <c r="H96" s="5">
        <f>IF(COUNT(D96:G96)=0,"",SUM(D96:G96))</f>
        <v/>
      </c>
      <c r="I96" s="5" t="n"/>
    </row>
    <row r="97">
      <c r="A97" s="4" t="n"/>
      <c r="B97" s="5" t="n"/>
      <c r="C97" s="5" t="n"/>
      <c r="D97" s="5" t="n"/>
      <c r="E97" s="5" t="n"/>
      <c r="F97" s="5" t="n"/>
      <c r="G97" s="5" t="n"/>
      <c r="H97" s="5">
        <f>IF(COUNT(D97:G97)=0,"",SUM(D97:G97))</f>
        <v/>
      </c>
      <c r="I97" s="5" t="n"/>
    </row>
    <row r="98">
      <c r="A98" s="4" t="n"/>
      <c r="B98" s="5" t="n"/>
      <c r="C98" s="5" t="n"/>
      <c r="D98" s="5" t="n"/>
      <c r="E98" s="5" t="n"/>
      <c r="F98" s="5" t="n"/>
      <c r="G98" s="5" t="n"/>
      <c r="H98" s="5">
        <f>IF(COUNT(D98:G98)=0,"",SUM(D98:G98))</f>
        <v/>
      </c>
      <c r="I98" s="5" t="n"/>
    </row>
    <row r="99">
      <c r="A99" s="4" t="n"/>
      <c r="B99" s="5" t="n"/>
      <c r="C99" s="5" t="n"/>
      <c r="D99" s="5" t="n"/>
      <c r="E99" s="5" t="n"/>
      <c r="F99" s="5" t="n"/>
      <c r="G99" s="5" t="n"/>
      <c r="H99" s="5">
        <f>IF(COUNT(D99:G99)=0,"",SUM(D99:G99))</f>
        <v/>
      </c>
      <c r="I99" s="5" t="n"/>
    </row>
    <row r="100">
      <c r="A100" s="4" t="n"/>
      <c r="B100" s="5" t="n"/>
      <c r="C100" s="5" t="n"/>
      <c r="D100" s="5" t="n"/>
      <c r="E100" s="5" t="n"/>
      <c r="F100" s="5" t="n"/>
      <c r="G100" s="5" t="n"/>
      <c r="H100" s="5">
        <f>IF(COUNT(D100:G100)=0,"",SUM(D100:G100))</f>
        <v/>
      </c>
      <c r="I100" s="5" t="n"/>
    </row>
    <row r="101">
      <c r="A101" s="4" t="n"/>
      <c r="B101" s="5" t="n"/>
      <c r="C101" s="5" t="n"/>
      <c r="D101" s="5" t="n"/>
      <c r="E101" s="5" t="n"/>
      <c r="F101" s="5" t="n"/>
      <c r="G101" s="5" t="n"/>
      <c r="H101" s="5">
        <f>IF(COUNT(D101:G101)=0,"",SUM(D101:G101))</f>
        <v/>
      </c>
      <c r="I101" s="5" t="n"/>
    </row>
    <row r="102">
      <c r="A102" s="4" t="n"/>
      <c r="B102" s="5" t="n"/>
      <c r="C102" s="5" t="n"/>
      <c r="D102" s="5" t="n"/>
      <c r="E102" s="5" t="n"/>
      <c r="F102" s="5" t="n"/>
      <c r="G102" s="5" t="n"/>
      <c r="H102" s="5">
        <f>IF(COUNT(D102:G102)=0,"",SUM(D102:G102))</f>
        <v/>
      </c>
      <c r="I102" s="5" t="n"/>
    </row>
    <row r="103">
      <c r="A103" s="4" t="n"/>
      <c r="B103" s="5" t="n"/>
      <c r="C103" s="5" t="n"/>
      <c r="D103" s="5" t="n"/>
      <c r="E103" s="5" t="n"/>
      <c r="F103" s="5" t="n"/>
      <c r="G103" s="5" t="n"/>
      <c r="H103" s="5">
        <f>IF(COUNT(D103:G103)=0,"",SUM(D103:G103))</f>
        <v/>
      </c>
      <c r="I103" s="5" t="n"/>
    </row>
    <row r="104">
      <c r="A104" s="4" t="n"/>
      <c r="B104" s="5" t="n"/>
      <c r="C104" s="5" t="n"/>
      <c r="D104" s="5" t="n"/>
      <c r="E104" s="5" t="n"/>
      <c r="F104" s="5" t="n"/>
      <c r="G104" s="5" t="n"/>
      <c r="H104" s="5">
        <f>IF(COUNT(D104:G104)=0,"",SUM(D104:G104))</f>
        <v/>
      </c>
      <c r="I104" s="5" t="n"/>
    </row>
    <row r="105">
      <c r="A105" s="4" t="n"/>
      <c r="B105" s="5" t="n"/>
      <c r="C105" s="5" t="n"/>
      <c r="D105" s="5" t="n"/>
      <c r="E105" s="5" t="n"/>
      <c r="F105" s="5" t="n"/>
      <c r="G105" s="5" t="n"/>
      <c r="H105" s="5">
        <f>IF(COUNT(D105:G105)=0,"",SUM(D105:G105))</f>
        <v/>
      </c>
      <c r="I105" s="5" t="n"/>
    </row>
    <row r="106">
      <c r="A106" s="4" t="n"/>
      <c r="B106" s="5" t="n"/>
      <c r="C106" s="5" t="n"/>
      <c r="D106" s="5" t="n"/>
      <c r="E106" s="5" t="n"/>
      <c r="F106" s="5" t="n"/>
      <c r="G106" s="5" t="n"/>
      <c r="H106" s="5">
        <f>IF(COUNT(D106:G106)=0,"",SUM(D106:G106))</f>
        <v/>
      </c>
      <c r="I106" s="5" t="n"/>
    </row>
    <row r="107">
      <c r="A107" s="4" t="n"/>
      <c r="B107" s="5" t="n"/>
      <c r="C107" s="5" t="n"/>
      <c r="D107" s="5" t="n"/>
      <c r="E107" s="5" t="n"/>
      <c r="F107" s="5" t="n"/>
      <c r="G107" s="5" t="n"/>
      <c r="H107" s="5">
        <f>IF(COUNT(D107:G107)=0,"",SUM(D107:G107))</f>
        <v/>
      </c>
      <c r="I107" s="5" t="n"/>
    </row>
    <row r="108">
      <c r="A108" s="4" t="n"/>
      <c r="B108" s="5" t="n"/>
      <c r="C108" s="5" t="n"/>
      <c r="D108" s="5" t="n"/>
      <c r="E108" s="5" t="n"/>
      <c r="F108" s="5" t="n"/>
      <c r="G108" s="5" t="n"/>
      <c r="H108" s="5">
        <f>IF(COUNT(D108:G108)=0,"",SUM(D108:G108))</f>
        <v/>
      </c>
      <c r="I108" s="5" t="n"/>
    </row>
    <row r="109">
      <c r="A109" s="4" t="n"/>
      <c r="B109" s="5" t="n"/>
      <c r="C109" s="5" t="n"/>
      <c r="D109" s="5" t="n"/>
      <c r="E109" s="5" t="n"/>
      <c r="F109" s="5" t="n"/>
      <c r="G109" s="5" t="n"/>
      <c r="H109" s="5">
        <f>IF(COUNT(D109:G109)=0,"",SUM(D109:G109))</f>
        <v/>
      </c>
      <c r="I109" s="5" t="n"/>
    </row>
    <row r="110">
      <c r="A110" s="4" t="n"/>
      <c r="B110" s="5" t="n"/>
      <c r="C110" s="5" t="n"/>
      <c r="D110" s="5" t="n"/>
      <c r="E110" s="5" t="n"/>
      <c r="F110" s="5" t="n"/>
      <c r="G110" s="5" t="n"/>
      <c r="H110" s="5">
        <f>IF(COUNT(D110:G110)=0,"",SUM(D110:G110))</f>
        <v/>
      </c>
      <c r="I110" s="5" t="n"/>
    </row>
    <row r="111">
      <c r="A111" s="4" t="n"/>
      <c r="B111" s="5" t="n"/>
      <c r="C111" s="5" t="n"/>
      <c r="D111" s="5" t="n"/>
      <c r="E111" s="5" t="n"/>
      <c r="F111" s="5" t="n"/>
      <c r="G111" s="5" t="n"/>
      <c r="H111" s="5">
        <f>IF(COUNT(D111:G111)=0,"",SUM(D111:G111))</f>
        <v/>
      </c>
      <c r="I111" s="5" t="n"/>
    </row>
    <row r="112">
      <c r="A112" s="4" t="n"/>
      <c r="B112" s="5" t="n"/>
      <c r="C112" s="5" t="n"/>
      <c r="D112" s="5" t="n"/>
      <c r="E112" s="5" t="n"/>
      <c r="F112" s="5" t="n"/>
      <c r="G112" s="5" t="n"/>
      <c r="H112" s="5">
        <f>IF(COUNT(D112:G112)=0,"",SUM(D112:G112))</f>
        <v/>
      </c>
      <c r="I112" s="5" t="n"/>
    </row>
    <row r="113">
      <c r="A113" s="4" t="n"/>
      <c r="B113" s="5" t="n"/>
      <c r="C113" s="5" t="n"/>
      <c r="D113" s="5" t="n"/>
      <c r="E113" s="5" t="n"/>
      <c r="F113" s="5" t="n"/>
      <c r="G113" s="5" t="n"/>
      <c r="H113" s="5">
        <f>IF(COUNT(D113:G113)=0,"",SUM(D113:G113))</f>
        <v/>
      </c>
      <c r="I113" s="5" t="n"/>
    </row>
    <row r="114">
      <c r="A114" s="4" t="n"/>
      <c r="B114" s="5" t="n"/>
      <c r="C114" s="5" t="n"/>
      <c r="D114" s="5" t="n"/>
      <c r="E114" s="5" t="n"/>
      <c r="F114" s="5" t="n"/>
      <c r="G114" s="5" t="n"/>
      <c r="H114" s="5">
        <f>IF(COUNT(D114:G114)=0,"",SUM(D114:G114))</f>
        <v/>
      </c>
      <c r="I114" s="5" t="n"/>
    </row>
    <row r="115">
      <c r="A115" s="4" t="n"/>
      <c r="B115" s="5" t="n"/>
      <c r="C115" s="5" t="n"/>
      <c r="D115" s="5" t="n"/>
      <c r="E115" s="5" t="n"/>
      <c r="F115" s="5" t="n"/>
      <c r="G115" s="5" t="n"/>
      <c r="H115" s="5">
        <f>IF(COUNT(D115:G115)=0,"",SUM(D115:G115))</f>
        <v/>
      </c>
      <c r="I115" s="5" t="n"/>
    </row>
    <row r="116">
      <c r="A116" s="4" t="n"/>
      <c r="B116" s="5" t="n"/>
      <c r="C116" s="5" t="n"/>
      <c r="D116" s="5" t="n"/>
      <c r="E116" s="5" t="n"/>
      <c r="F116" s="5" t="n"/>
      <c r="G116" s="5" t="n"/>
      <c r="H116" s="5">
        <f>IF(COUNT(D116:G116)=0,"",SUM(D116:G116))</f>
        <v/>
      </c>
      <c r="I116" s="5" t="n"/>
    </row>
    <row r="117">
      <c r="A117" s="4" t="n"/>
      <c r="B117" s="5" t="n"/>
      <c r="C117" s="5" t="n"/>
      <c r="D117" s="5" t="n"/>
      <c r="E117" s="5" t="n"/>
      <c r="F117" s="5" t="n"/>
      <c r="G117" s="5" t="n"/>
      <c r="H117" s="5">
        <f>IF(COUNT(D117:G117)=0,"",SUM(D117:G117))</f>
        <v/>
      </c>
      <c r="I117" s="5" t="n"/>
    </row>
    <row r="118">
      <c r="A118" s="4" t="n"/>
      <c r="B118" s="5" t="n"/>
      <c r="C118" s="5" t="n"/>
      <c r="D118" s="5" t="n"/>
      <c r="E118" s="5" t="n"/>
      <c r="F118" s="5" t="n"/>
      <c r="G118" s="5" t="n"/>
      <c r="H118" s="5">
        <f>IF(COUNT(D118:G118)=0,"",SUM(D118:G118))</f>
        <v/>
      </c>
      <c r="I118" s="5" t="n"/>
    </row>
    <row r="119">
      <c r="A119" s="4" t="n"/>
      <c r="B119" s="5" t="n"/>
      <c r="C119" s="5" t="n"/>
      <c r="D119" s="5" t="n"/>
      <c r="E119" s="5" t="n"/>
      <c r="F119" s="5" t="n"/>
      <c r="G119" s="5" t="n"/>
      <c r="H119" s="5">
        <f>IF(COUNT(D119:G119)=0,"",SUM(D119:G119))</f>
        <v/>
      </c>
      <c r="I119" s="5" t="n"/>
    </row>
    <row r="120">
      <c r="A120" s="4" t="n"/>
      <c r="B120" s="5" t="n"/>
      <c r="C120" s="5" t="n"/>
      <c r="D120" s="5" t="n"/>
      <c r="E120" s="5" t="n"/>
      <c r="F120" s="5" t="n"/>
      <c r="G120" s="5" t="n"/>
      <c r="H120" s="5">
        <f>IF(COUNT(D120:G120)=0,"",SUM(D120:G120))</f>
        <v/>
      </c>
      <c r="I120" s="5" t="n"/>
    </row>
    <row r="121">
      <c r="A121" s="4" t="n"/>
      <c r="B121" s="5" t="n"/>
      <c r="C121" s="5" t="n"/>
      <c r="D121" s="5" t="n"/>
      <c r="E121" s="5" t="n"/>
      <c r="F121" s="5" t="n"/>
      <c r="G121" s="5" t="n"/>
      <c r="H121" s="5">
        <f>IF(COUNT(D121:G121)=0,"",SUM(D121:G121))</f>
        <v/>
      </c>
      <c r="I121" s="5" t="n"/>
    </row>
    <row r="122">
      <c r="A122" s="4" t="n"/>
      <c r="B122" s="5" t="n"/>
      <c r="C122" s="5" t="n"/>
      <c r="D122" s="5" t="n"/>
      <c r="E122" s="5" t="n"/>
      <c r="F122" s="5" t="n"/>
      <c r="G122" s="5" t="n"/>
      <c r="H122" s="5">
        <f>IF(COUNT(D122:G122)=0,"",SUM(D122:G122))</f>
        <v/>
      </c>
      <c r="I122" s="5" t="n"/>
    </row>
    <row r="123">
      <c r="A123" s="4" t="n"/>
      <c r="B123" s="5" t="n"/>
      <c r="C123" s="5" t="n"/>
      <c r="D123" s="5" t="n"/>
      <c r="E123" s="5" t="n"/>
      <c r="F123" s="5" t="n"/>
      <c r="G123" s="5" t="n"/>
      <c r="H123" s="5">
        <f>IF(COUNT(D123:G123)=0,"",SUM(D123:G123))</f>
        <v/>
      </c>
      <c r="I123" s="5" t="n"/>
    </row>
    <row r="124">
      <c r="A124" s="4" t="n"/>
      <c r="B124" s="5" t="n"/>
      <c r="C124" s="5" t="n"/>
      <c r="D124" s="5" t="n"/>
      <c r="E124" s="5" t="n"/>
      <c r="F124" s="5" t="n"/>
      <c r="G124" s="5" t="n"/>
      <c r="H124" s="5">
        <f>IF(COUNT(D124:G124)=0,"",SUM(D124:G124))</f>
        <v/>
      </c>
      <c r="I124" s="5" t="n"/>
    </row>
    <row r="125">
      <c r="A125" s="4" t="n"/>
      <c r="B125" s="5" t="n"/>
      <c r="C125" s="5" t="n"/>
      <c r="D125" s="5" t="n"/>
      <c r="E125" s="5" t="n"/>
      <c r="F125" s="5" t="n"/>
      <c r="G125" s="5" t="n"/>
      <c r="H125" s="5">
        <f>IF(COUNT(D125:G125)=0,"",SUM(D125:G125))</f>
        <v/>
      </c>
      <c r="I125" s="5" t="n"/>
    </row>
    <row r="126">
      <c r="A126" s="4" t="n"/>
      <c r="B126" s="5" t="n"/>
      <c r="C126" s="5" t="n"/>
      <c r="D126" s="5" t="n"/>
      <c r="E126" s="5" t="n"/>
      <c r="F126" s="5" t="n"/>
      <c r="G126" s="5" t="n"/>
      <c r="H126" s="5">
        <f>IF(COUNT(D126:G126)=0,"",SUM(D126:G126))</f>
        <v/>
      </c>
      <c r="I126" s="5" t="n"/>
    </row>
    <row r="127">
      <c r="A127" s="4" t="n"/>
      <c r="B127" s="5" t="n"/>
      <c r="C127" s="5" t="n"/>
      <c r="D127" s="5" t="n"/>
      <c r="E127" s="5" t="n"/>
      <c r="F127" s="5" t="n"/>
      <c r="G127" s="5" t="n"/>
      <c r="H127" s="5">
        <f>IF(COUNT(D127:G127)=0,"",SUM(D127:G127))</f>
        <v/>
      </c>
      <c r="I127" s="5" t="n"/>
    </row>
    <row r="128">
      <c r="A128" s="4" t="n"/>
      <c r="B128" s="5" t="n"/>
      <c r="C128" s="5" t="n"/>
      <c r="D128" s="5" t="n"/>
      <c r="E128" s="5" t="n"/>
      <c r="F128" s="5" t="n"/>
      <c r="G128" s="5" t="n"/>
      <c r="H128" s="5">
        <f>IF(COUNT(D128:G128)=0,"",SUM(D128:G128))</f>
        <v/>
      </c>
      <c r="I128" s="5" t="n"/>
    </row>
    <row r="129">
      <c r="A129" s="4" t="n"/>
      <c r="B129" s="5" t="n"/>
      <c r="C129" s="5" t="n"/>
      <c r="D129" s="5" t="n"/>
      <c r="E129" s="5" t="n"/>
      <c r="F129" s="5" t="n"/>
      <c r="G129" s="5" t="n"/>
      <c r="H129" s="5">
        <f>IF(COUNT(D129:G129)=0,"",SUM(D129:G129))</f>
        <v/>
      </c>
      <c r="I129" s="5" t="n"/>
    </row>
    <row r="130">
      <c r="A130" s="4" t="n"/>
      <c r="B130" s="5" t="n"/>
      <c r="C130" s="5" t="n"/>
      <c r="D130" s="5" t="n"/>
      <c r="E130" s="5" t="n"/>
      <c r="F130" s="5" t="n"/>
      <c r="G130" s="5" t="n"/>
      <c r="H130" s="5">
        <f>IF(COUNT(D130:G130)=0,"",SUM(D130:G130))</f>
        <v/>
      </c>
      <c r="I130" s="5" t="n"/>
    </row>
    <row r="131">
      <c r="A131" s="4" t="n"/>
      <c r="B131" s="5" t="n"/>
      <c r="C131" s="5" t="n"/>
      <c r="D131" s="5" t="n"/>
      <c r="E131" s="5" t="n"/>
      <c r="F131" s="5" t="n"/>
      <c r="G131" s="5" t="n"/>
      <c r="H131" s="5">
        <f>IF(COUNT(D131:G131)=0,"",SUM(D131:G131))</f>
        <v/>
      </c>
      <c r="I131" s="5" t="n"/>
    </row>
    <row r="132">
      <c r="A132" s="4" t="n"/>
      <c r="B132" s="5" t="n"/>
      <c r="C132" s="5" t="n"/>
      <c r="D132" s="5" t="n"/>
      <c r="E132" s="5" t="n"/>
      <c r="F132" s="5" t="n"/>
      <c r="G132" s="5" t="n"/>
      <c r="H132" s="5">
        <f>IF(COUNT(D132:G132)=0,"",SUM(D132:G132))</f>
        <v/>
      </c>
      <c r="I132" s="5" t="n"/>
    </row>
    <row r="133">
      <c r="A133" s="4" t="n"/>
      <c r="B133" s="5" t="n"/>
      <c r="C133" s="5" t="n"/>
      <c r="D133" s="5" t="n"/>
      <c r="E133" s="5" t="n"/>
      <c r="F133" s="5" t="n"/>
      <c r="G133" s="5" t="n"/>
      <c r="H133" s="5">
        <f>IF(COUNT(D133:G133)=0,"",SUM(D133:G133))</f>
        <v/>
      </c>
      <c r="I133" s="5" t="n"/>
    </row>
    <row r="134">
      <c r="A134" s="4" t="n"/>
      <c r="B134" s="5" t="n"/>
      <c r="C134" s="5" t="n"/>
      <c r="D134" s="5" t="n"/>
      <c r="E134" s="5" t="n"/>
      <c r="F134" s="5" t="n"/>
      <c r="G134" s="5" t="n"/>
      <c r="H134" s="5">
        <f>IF(COUNT(D134:G134)=0,"",SUM(D134:G134))</f>
        <v/>
      </c>
      <c r="I134" s="5" t="n"/>
    </row>
    <row r="135">
      <c r="A135" s="4" t="n"/>
      <c r="B135" s="5" t="n"/>
      <c r="C135" s="5" t="n"/>
      <c r="D135" s="5" t="n"/>
      <c r="E135" s="5" t="n"/>
      <c r="F135" s="5" t="n"/>
      <c r="G135" s="5" t="n"/>
      <c r="H135" s="5">
        <f>IF(COUNT(D135:G135)=0,"",SUM(D135:G135))</f>
        <v/>
      </c>
      <c r="I135" s="5" t="n"/>
    </row>
    <row r="136">
      <c r="A136" s="4" t="n"/>
      <c r="B136" s="5" t="n"/>
      <c r="C136" s="5" t="n"/>
      <c r="D136" s="5" t="n"/>
      <c r="E136" s="5" t="n"/>
      <c r="F136" s="5" t="n"/>
      <c r="G136" s="5" t="n"/>
      <c r="H136" s="5">
        <f>IF(COUNT(D136:G136)=0,"",SUM(D136:G136))</f>
        <v/>
      </c>
      <c r="I136" s="5" t="n"/>
    </row>
    <row r="137">
      <c r="A137" s="4" t="n"/>
      <c r="B137" s="5" t="n"/>
      <c r="C137" s="5" t="n"/>
      <c r="D137" s="5" t="n"/>
      <c r="E137" s="5" t="n"/>
      <c r="F137" s="5" t="n"/>
      <c r="G137" s="5" t="n"/>
      <c r="H137" s="5">
        <f>IF(COUNT(D137:G137)=0,"",SUM(D137:G137))</f>
        <v/>
      </c>
      <c r="I137" s="5" t="n"/>
    </row>
    <row r="138">
      <c r="A138" s="4" t="n"/>
      <c r="B138" s="5" t="n"/>
      <c r="C138" s="5" t="n"/>
      <c r="D138" s="5" t="n"/>
      <c r="E138" s="5" t="n"/>
      <c r="F138" s="5" t="n"/>
      <c r="G138" s="5" t="n"/>
      <c r="H138" s="5">
        <f>IF(COUNT(D138:G138)=0,"",SUM(D138:G138))</f>
        <v/>
      </c>
      <c r="I138" s="5" t="n"/>
    </row>
    <row r="139">
      <c r="A139" s="4" t="n"/>
      <c r="B139" s="5" t="n"/>
      <c r="C139" s="5" t="n"/>
      <c r="D139" s="5" t="n"/>
      <c r="E139" s="5" t="n"/>
      <c r="F139" s="5" t="n"/>
      <c r="G139" s="5" t="n"/>
      <c r="H139" s="5">
        <f>IF(COUNT(D139:G139)=0,"",SUM(D139:G139))</f>
        <v/>
      </c>
      <c r="I139" s="5" t="n"/>
    </row>
    <row r="140">
      <c r="A140" s="4" t="n"/>
      <c r="B140" s="5" t="n"/>
      <c r="C140" s="5" t="n"/>
      <c r="D140" s="5" t="n"/>
      <c r="E140" s="5" t="n"/>
      <c r="F140" s="5" t="n"/>
      <c r="G140" s="5" t="n"/>
      <c r="H140" s="5">
        <f>IF(COUNT(D140:G140)=0,"",SUM(D140:G140))</f>
        <v/>
      </c>
      <c r="I140" s="5" t="n"/>
    </row>
    <row r="141">
      <c r="A141" s="4" t="n"/>
      <c r="B141" s="5" t="n"/>
      <c r="C141" s="5" t="n"/>
      <c r="D141" s="5" t="n"/>
      <c r="E141" s="5" t="n"/>
      <c r="F141" s="5" t="n"/>
      <c r="G141" s="5" t="n"/>
      <c r="H141" s="5">
        <f>IF(COUNT(D141:G141)=0,"",SUM(D141:G141))</f>
        <v/>
      </c>
      <c r="I141" s="5" t="n"/>
    </row>
    <row r="142">
      <c r="A142" s="4" t="n"/>
      <c r="B142" s="5" t="n"/>
      <c r="C142" s="5" t="n"/>
      <c r="D142" s="5" t="n"/>
      <c r="E142" s="5" t="n"/>
      <c r="F142" s="5" t="n"/>
      <c r="G142" s="5" t="n"/>
      <c r="H142" s="5">
        <f>IF(COUNT(D142:G142)=0,"",SUM(D142:G142))</f>
        <v/>
      </c>
      <c r="I142" s="5" t="n"/>
    </row>
    <row r="143">
      <c r="A143" s="4" t="n"/>
      <c r="B143" s="5" t="n"/>
      <c r="C143" s="5" t="n"/>
      <c r="D143" s="5" t="n"/>
      <c r="E143" s="5" t="n"/>
      <c r="F143" s="5" t="n"/>
      <c r="G143" s="5" t="n"/>
      <c r="H143" s="5">
        <f>IF(COUNT(D143:G143)=0,"",SUM(D143:G143))</f>
        <v/>
      </c>
      <c r="I143" s="5" t="n"/>
    </row>
    <row r="144">
      <c r="A144" s="4" t="n"/>
      <c r="B144" s="5" t="n"/>
      <c r="C144" s="5" t="n"/>
      <c r="D144" s="5" t="n"/>
      <c r="E144" s="5" t="n"/>
      <c r="F144" s="5" t="n"/>
      <c r="G144" s="5" t="n"/>
      <c r="H144" s="5">
        <f>IF(COUNT(D144:G144)=0,"",SUM(D144:G144))</f>
        <v/>
      </c>
      <c r="I144" s="5" t="n"/>
    </row>
    <row r="145">
      <c r="A145" s="4" t="n"/>
      <c r="B145" s="5" t="n"/>
      <c r="C145" s="5" t="n"/>
      <c r="D145" s="5" t="n"/>
      <c r="E145" s="5" t="n"/>
      <c r="F145" s="5" t="n"/>
      <c r="G145" s="5" t="n"/>
      <c r="H145" s="5">
        <f>IF(COUNT(D145:G145)=0,"",SUM(D145:G145))</f>
        <v/>
      </c>
      <c r="I145" s="5" t="n"/>
    </row>
    <row r="146">
      <c r="A146" s="4" t="n"/>
      <c r="B146" s="5" t="n"/>
      <c r="C146" s="5" t="n"/>
      <c r="D146" s="5" t="n"/>
      <c r="E146" s="5" t="n"/>
      <c r="F146" s="5" t="n"/>
      <c r="G146" s="5" t="n"/>
      <c r="H146" s="5">
        <f>IF(COUNT(D146:G146)=0,"",SUM(D146:G146))</f>
        <v/>
      </c>
      <c r="I146" s="5" t="n"/>
    </row>
    <row r="147">
      <c r="A147" s="4" t="n"/>
      <c r="B147" s="5" t="n"/>
      <c r="C147" s="5" t="n"/>
      <c r="D147" s="5" t="n"/>
      <c r="E147" s="5" t="n"/>
      <c r="F147" s="5" t="n"/>
      <c r="G147" s="5" t="n"/>
      <c r="H147" s="5">
        <f>IF(COUNT(D147:G147)=0,"",SUM(D147:G147))</f>
        <v/>
      </c>
      <c r="I147" s="5" t="n"/>
    </row>
    <row r="148">
      <c r="A148" s="4" t="n"/>
      <c r="B148" s="5" t="n"/>
      <c r="C148" s="5" t="n"/>
      <c r="D148" s="5" t="n"/>
      <c r="E148" s="5" t="n"/>
      <c r="F148" s="5" t="n"/>
      <c r="G148" s="5" t="n"/>
      <c r="H148" s="5">
        <f>IF(COUNT(D148:G148)=0,"",SUM(D148:G148))</f>
        <v/>
      </c>
      <c r="I148" s="5" t="n"/>
    </row>
    <row r="149">
      <c r="A149" s="4" t="n"/>
      <c r="B149" s="5" t="n"/>
      <c r="C149" s="5" t="n"/>
      <c r="D149" s="5" t="n"/>
      <c r="E149" s="5" t="n"/>
      <c r="F149" s="5" t="n"/>
      <c r="G149" s="5" t="n"/>
      <c r="H149" s="5">
        <f>IF(COUNT(D149:G149)=0,"",SUM(D149:G149))</f>
        <v/>
      </c>
      <c r="I149" s="5" t="n"/>
    </row>
    <row r="150">
      <c r="A150" s="4" t="n"/>
      <c r="B150" s="5" t="n"/>
      <c r="C150" s="5" t="n"/>
      <c r="D150" s="5" t="n"/>
      <c r="E150" s="5" t="n"/>
      <c r="F150" s="5" t="n"/>
      <c r="G150" s="5" t="n"/>
      <c r="H150" s="5">
        <f>IF(COUNT(D150:G150)=0,"",SUM(D150:G150))</f>
        <v/>
      </c>
      <c r="I150" s="5" t="n"/>
    </row>
    <row r="151">
      <c r="A151" s="4" t="n"/>
      <c r="B151" s="5" t="n"/>
      <c r="C151" s="5" t="n"/>
      <c r="D151" s="5" t="n"/>
      <c r="E151" s="5" t="n"/>
      <c r="F151" s="5" t="n"/>
      <c r="G151" s="5" t="n"/>
      <c r="H151" s="5">
        <f>IF(COUNT(D151:G151)=0,"",SUM(D151:G151))</f>
        <v/>
      </c>
      <c r="I151" s="5" t="n"/>
    </row>
    <row r="152">
      <c r="A152" s="4" t="n"/>
      <c r="B152" s="5" t="n"/>
      <c r="C152" s="5" t="n"/>
      <c r="D152" s="5" t="n"/>
      <c r="E152" s="5" t="n"/>
      <c r="F152" s="5" t="n"/>
      <c r="G152" s="5" t="n"/>
      <c r="H152" s="5">
        <f>IF(COUNT(D152:G152)=0,"",SUM(D152:G152))</f>
        <v/>
      </c>
      <c r="I152" s="5" t="n"/>
    </row>
    <row r="153">
      <c r="A153" s="4" t="n"/>
      <c r="B153" s="5" t="n"/>
      <c r="C153" s="5" t="n"/>
      <c r="D153" s="5" t="n"/>
      <c r="E153" s="5" t="n"/>
      <c r="F153" s="5" t="n"/>
      <c r="G153" s="5" t="n"/>
      <c r="H153" s="5">
        <f>IF(COUNT(D153:G153)=0,"",SUM(D153:G153))</f>
        <v/>
      </c>
      <c r="I153" s="5" t="n"/>
    </row>
    <row r="154">
      <c r="A154" s="4" t="n"/>
      <c r="B154" s="5" t="n"/>
      <c r="C154" s="5" t="n"/>
      <c r="D154" s="5" t="n"/>
      <c r="E154" s="5" t="n"/>
      <c r="F154" s="5" t="n"/>
      <c r="G154" s="5" t="n"/>
      <c r="H154" s="5">
        <f>IF(COUNT(D154:G154)=0,"",SUM(D154:G154))</f>
        <v/>
      </c>
      <c r="I154" s="5" t="n"/>
    </row>
    <row r="155">
      <c r="A155" s="4" t="n"/>
      <c r="B155" s="5" t="n"/>
      <c r="C155" s="5" t="n"/>
      <c r="D155" s="5" t="n"/>
      <c r="E155" s="5" t="n"/>
      <c r="F155" s="5" t="n"/>
      <c r="G155" s="5" t="n"/>
      <c r="H155" s="5">
        <f>IF(COUNT(D155:G155)=0,"",SUM(D155:G155))</f>
        <v/>
      </c>
      <c r="I155" s="5" t="n"/>
    </row>
    <row r="156">
      <c r="A156" s="4" t="n"/>
      <c r="B156" s="5" t="n"/>
      <c r="C156" s="5" t="n"/>
      <c r="D156" s="5" t="n"/>
      <c r="E156" s="5" t="n"/>
      <c r="F156" s="5" t="n"/>
      <c r="G156" s="5" t="n"/>
      <c r="H156" s="5">
        <f>IF(COUNT(D156:G156)=0,"",SUM(D156:G156))</f>
        <v/>
      </c>
      <c r="I156" s="5" t="n"/>
    </row>
    <row r="157">
      <c r="A157" s="4" t="n"/>
      <c r="B157" s="5" t="n"/>
      <c r="C157" s="5" t="n"/>
      <c r="D157" s="5" t="n"/>
      <c r="E157" s="5" t="n"/>
      <c r="F157" s="5" t="n"/>
      <c r="G157" s="5" t="n"/>
      <c r="H157" s="5">
        <f>IF(COUNT(D157:G157)=0,"",SUM(D157:G157))</f>
        <v/>
      </c>
      <c r="I157" s="5" t="n"/>
    </row>
    <row r="158">
      <c r="A158" s="4" t="n"/>
      <c r="B158" s="5" t="n"/>
      <c r="C158" s="5" t="n"/>
      <c r="D158" s="5" t="n"/>
      <c r="E158" s="5" t="n"/>
      <c r="F158" s="5" t="n"/>
      <c r="G158" s="5" t="n"/>
      <c r="H158" s="5">
        <f>IF(COUNT(D158:G158)=0,"",SUM(D158:G158))</f>
        <v/>
      </c>
      <c r="I158" s="5" t="n"/>
    </row>
    <row r="159">
      <c r="A159" s="4" t="n"/>
      <c r="B159" s="5" t="n"/>
      <c r="C159" s="5" t="n"/>
      <c r="D159" s="5" t="n"/>
      <c r="E159" s="5" t="n"/>
      <c r="F159" s="5" t="n"/>
      <c r="G159" s="5" t="n"/>
      <c r="H159" s="5">
        <f>IF(COUNT(D159:G159)=0,"",SUM(D159:G159))</f>
        <v/>
      </c>
      <c r="I159" s="5" t="n"/>
    </row>
    <row r="160">
      <c r="A160" s="4" t="n"/>
      <c r="B160" s="5" t="n"/>
      <c r="C160" s="5" t="n"/>
      <c r="D160" s="5" t="n"/>
      <c r="E160" s="5" t="n"/>
      <c r="F160" s="5" t="n"/>
      <c r="G160" s="5" t="n"/>
      <c r="H160" s="5">
        <f>IF(COUNT(D160:G160)=0,"",SUM(D160:G160))</f>
        <v/>
      </c>
      <c r="I160" s="5" t="n"/>
    </row>
    <row r="161">
      <c r="A161" s="4" t="n"/>
      <c r="B161" s="5" t="n"/>
      <c r="C161" s="5" t="n"/>
      <c r="D161" s="5" t="n"/>
      <c r="E161" s="5" t="n"/>
      <c r="F161" s="5" t="n"/>
      <c r="G161" s="5" t="n"/>
      <c r="H161" s="5">
        <f>IF(COUNT(D161:G161)=0,"",SUM(D161:G161))</f>
        <v/>
      </c>
      <c r="I161" s="5" t="n"/>
    </row>
    <row r="162">
      <c r="A162" s="4" t="n"/>
      <c r="B162" s="5" t="n"/>
      <c r="C162" s="5" t="n"/>
      <c r="D162" s="5" t="n"/>
      <c r="E162" s="5" t="n"/>
      <c r="F162" s="5" t="n"/>
      <c r="G162" s="5" t="n"/>
      <c r="H162" s="5">
        <f>IF(COUNT(D162:G162)=0,"",SUM(D162:G162))</f>
        <v/>
      </c>
      <c r="I162" s="5" t="n"/>
    </row>
    <row r="163">
      <c r="A163" s="4" t="n"/>
      <c r="B163" s="5" t="n"/>
      <c r="C163" s="5" t="n"/>
      <c r="D163" s="5" t="n"/>
      <c r="E163" s="5" t="n"/>
      <c r="F163" s="5" t="n"/>
      <c r="G163" s="5" t="n"/>
      <c r="H163" s="5">
        <f>IF(COUNT(D163:G163)=0,"",SUM(D163:G163))</f>
        <v/>
      </c>
      <c r="I163" s="5" t="n"/>
    </row>
    <row r="164">
      <c r="A164" s="4" t="n"/>
      <c r="B164" s="5" t="n"/>
      <c r="C164" s="5" t="n"/>
      <c r="D164" s="5" t="n"/>
      <c r="E164" s="5" t="n"/>
      <c r="F164" s="5" t="n"/>
      <c r="G164" s="5" t="n"/>
      <c r="H164" s="5">
        <f>IF(COUNT(D164:G164)=0,"",SUM(D164:G164))</f>
        <v/>
      </c>
      <c r="I164" s="5" t="n"/>
    </row>
    <row r="165">
      <c r="A165" s="4" t="n"/>
      <c r="B165" s="5" t="n"/>
      <c r="C165" s="5" t="n"/>
      <c r="D165" s="5" t="n"/>
      <c r="E165" s="5" t="n"/>
      <c r="F165" s="5" t="n"/>
      <c r="G165" s="5" t="n"/>
      <c r="H165" s="5">
        <f>IF(COUNT(D165:G165)=0,"",SUM(D165:G165))</f>
        <v/>
      </c>
      <c r="I165" s="5" t="n"/>
    </row>
    <row r="166">
      <c r="A166" s="4" t="n"/>
      <c r="B166" s="5" t="n"/>
      <c r="C166" s="5" t="n"/>
      <c r="D166" s="5" t="n"/>
      <c r="E166" s="5" t="n"/>
      <c r="F166" s="5" t="n"/>
      <c r="G166" s="5" t="n"/>
      <c r="H166" s="5">
        <f>IF(COUNT(D166:G166)=0,"",SUM(D166:G166))</f>
        <v/>
      </c>
      <c r="I166" s="5" t="n"/>
    </row>
    <row r="167">
      <c r="A167" s="4" t="n"/>
      <c r="B167" s="5" t="n"/>
      <c r="C167" s="5" t="n"/>
      <c r="D167" s="5" t="n"/>
      <c r="E167" s="5" t="n"/>
      <c r="F167" s="5" t="n"/>
      <c r="G167" s="5" t="n"/>
      <c r="H167" s="5">
        <f>IF(COUNT(D167:G167)=0,"",SUM(D167:G167))</f>
        <v/>
      </c>
      <c r="I167" s="5" t="n"/>
    </row>
    <row r="168">
      <c r="A168" s="4" t="n"/>
      <c r="B168" s="5" t="n"/>
      <c r="C168" s="5" t="n"/>
      <c r="D168" s="5" t="n"/>
      <c r="E168" s="5" t="n"/>
      <c r="F168" s="5" t="n"/>
      <c r="G168" s="5" t="n"/>
      <c r="H168" s="5">
        <f>IF(COUNT(D168:G168)=0,"",SUM(D168:G168))</f>
        <v/>
      </c>
      <c r="I168" s="5" t="n"/>
    </row>
    <row r="169">
      <c r="A169" s="4" t="n"/>
      <c r="B169" s="5" t="n"/>
      <c r="C169" s="5" t="n"/>
      <c r="D169" s="5" t="n"/>
      <c r="E169" s="5" t="n"/>
      <c r="F169" s="5" t="n"/>
      <c r="G169" s="5" t="n"/>
      <c r="H169" s="5">
        <f>IF(COUNT(D169:G169)=0,"",SUM(D169:G169))</f>
        <v/>
      </c>
      <c r="I169" s="5" t="n"/>
    </row>
    <row r="170">
      <c r="A170" s="4" t="n"/>
      <c r="B170" s="5" t="n"/>
      <c r="C170" s="5" t="n"/>
      <c r="D170" s="5" t="n"/>
      <c r="E170" s="5" t="n"/>
      <c r="F170" s="5" t="n"/>
      <c r="G170" s="5" t="n"/>
      <c r="H170" s="5">
        <f>IF(COUNT(D170:G170)=0,"",SUM(D170:G170))</f>
        <v/>
      </c>
      <c r="I170" s="5" t="n"/>
    </row>
    <row r="171">
      <c r="A171" s="4" t="n"/>
      <c r="B171" s="5" t="n"/>
      <c r="C171" s="5" t="n"/>
      <c r="D171" s="5" t="n"/>
      <c r="E171" s="5" t="n"/>
      <c r="F171" s="5" t="n"/>
      <c r="G171" s="5" t="n"/>
      <c r="H171" s="5">
        <f>IF(COUNT(D171:G171)=0,"",SUM(D171:G171))</f>
        <v/>
      </c>
      <c r="I171" s="5" t="n"/>
    </row>
    <row r="172">
      <c r="A172" s="4" t="n"/>
      <c r="B172" s="5" t="n"/>
      <c r="C172" s="5" t="n"/>
      <c r="D172" s="5" t="n"/>
      <c r="E172" s="5" t="n"/>
      <c r="F172" s="5" t="n"/>
      <c r="G172" s="5" t="n"/>
      <c r="H172" s="5">
        <f>IF(COUNT(D172:G172)=0,"",SUM(D172:G172))</f>
        <v/>
      </c>
      <c r="I172" s="5" t="n"/>
    </row>
    <row r="173">
      <c r="A173" s="4" t="n"/>
      <c r="B173" s="5" t="n"/>
      <c r="C173" s="5" t="n"/>
      <c r="D173" s="5" t="n"/>
      <c r="E173" s="5" t="n"/>
      <c r="F173" s="5" t="n"/>
      <c r="G173" s="5" t="n"/>
      <c r="H173" s="5">
        <f>IF(COUNT(D173:G173)=0,"",SUM(D173:G173))</f>
        <v/>
      </c>
      <c r="I173" s="5" t="n"/>
    </row>
    <row r="174">
      <c r="A174" s="4" t="n"/>
      <c r="B174" s="5" t="n"/>
      <c r="C174" s="5" t="n"/>
      <c r="D174" s="5" t="n"/>
      <c r="E174" s="5" t="n"/>
      <c r="F174" s="5" t="n"/>
      <c r="G174" s="5" t="n"/>
      <c r="H174" s="5">
        <f>IF(COUNT(D174:G174)=0,"",SUM(D174:G174))</f>
        <v/>
      </c>
      <c r="I174" s="5" t="n"/>
    </row>
    <row r="175">
      <c r="A175" s="4" t="n"/>
      <c r="B175" s="5" t="n"/>
      <c r="C175" s="5" t="n"/>
      <c r="D175" s="5" t="n"/>
      <c r="E175" s="5" t="n"/>
      <c r="F175" s="5" t="n"/>
      <c r="G175" s="5" t="n"/>
      <c r="H175" s="5">
        <f>IF(COUNT(D175:G175)=0,"",SUM(D175:G175))</f>
        <v/>
      </c>
      <c r="I175" s="5" t="n"/>
    </row>
    <row r="176">
      <c r="A176" s="4" t="n"/>
      <c r="B176" s="5" t="n"/>
      <c r="C176" s="5" t="n"/>
      <c r="D176" s="5" t="n"/>
      <c r="E176" s="5" t="n"/>
      <c r="F176" s="5" t="n"/>
      <c r="G176" s="5" t="n"/>
      <c r="H176" s="5">
        <f>IF(COUNT(D176:G176)=0,"",SUM(D176:G176))</f>
        <v/>
      </c>
      <c r="I176" s="5" t="n"/>
    </row>
    <row r="177">
      <c r="A177" s="4" t="n"/>
      <c r="B177" s="5" t="n"/>
      <c r="C177" s="5" t="n"/>
      <c r="D177" s="5" t="n"/>
      <c r="E177" s="5" t="n"/>
      <c r="F177" s="5" t="n"/>
      <c r="G177" s="5" t="n"/>
      <c r="H177" s="5">
        <f>IF(COUNT(D177:G177)=0,"",SUM(D177:G177))</f>
        <v/>
      </c>
      <c r="I177" s="5" t="n"/>
    </row>
    <row r="178">
      <c r="A178" s="4" t="n"/>
      <c r="B178" s="5" t="n"/>
      <c r="C178" s="5" t="n"/>
      <c r="D178" s="5" t="n"/>
      <c r="E178" s="5" t="n"/>
      <c r="F178" s="5" t="n"/>
      <c r="G178" s="5" t="n"/>
      <c r="H178" s="5">
        <f>IF(COUNT(D178:G178)=0,"",SUM(D178:G178))</f>
        <v/>
      </c>
      <c r="I178" s="5" t="n"/>
    </row>
    <row r="179">
      <c r="A179" s="4" t="n"/>
      <c r="B179" s="5" t="n"/>
      <c r="C179" s="5" t="n"/>
      <c r="D179" s="5" t="n"/>
      <c r="E179" s="5" t="n"/>
      <c r="F179" s="5" t="n"/>
      <c r="G179" s="5" t="n"/>
      <c r="H179" s="5">
        <f>IF(COUNT(D179:G179)=0,"",SUM(D179:G179))</f>
        <v/>
      </c>
      <c r="I179" s="5" t="n"/>
    </row>
    <row r="180">
      <c r="A180" s="4" t="n"/>
      <c r="B180" s="5" t="n"/>
      <c r="C180" s="5" t="n"/>
      <c r="D180" s="5" t="n"/>
      <c r="E180" s="5" t="n"/>
      <c r="F180" s="5" t="n"/>
      <c r="G180" s="5" t="n"/>
      <c r="H180" s="5">
        <f>IF(COUNT(D180:G180)=0,"",SUM(D180:G180))</f>
        <v/>
      </c>
      <c r="I180" s="5" t="n"/>
    </row>
    <row r="181">
      <c r="A181" s="4" t="n"/>
      <c r="B181" s="5" t="n"/>
      <c r="C181" s="5" t="n"/>
      <c r="D181" s="5" t="n"/>
      <c r="E181" s="5" t="n"/>
      <c r="F181" s="5" t="n"/>
      <c r="G181" s="5" t="n"/>
      <c r="H181" s="5">
        <f>IF(COUNT(D181:G181)=0,"",SUM(D181:G181))</f>
        <v/>
      </c>
      <c r="I181" s="5" t="n"/>
    </row>
    <row r="182">
      <c r="A182" s="4" t="n"/>
      <c r="B182" s="5" t="n"/>
      <c r="C182" s="5" t="n"/>
      <c r="D182" s="5" t="n"/>
      <c r="E182" s="5" t="n"/>
      <c r="F182" s="5" t="n"/>
      <c r="G182" s="5" t="n"/>
      <c r="H182" s="5">
        <f>IF(COUNT(D182:G182)=0,"",SUM(D182:G182))</f>
        <v/>
      </c>
      <c r="I182" s="5" t="n"/>
    </row>
    <row r="183">
      <c r="A183" s="4" t="n"/>
      <c r="B183" s="5" t="n"/>
      <c r="C183" s="5" t="n"/>
      <c r="D183" s="5" t="n"/>
      <c r="E183" s="5" t="n"/>
      <c r="F183" s="5" t="n"/>
      <c r="G183" s="5" t="n"/>
      <c r="H183" s="5">
        <f>IF(COUNT(D183:G183)=0,"",SUM(D183:G183))</f>
        <v/>
      </c>
      <c r="I183" s="5" t="n"/>
    </row>
    <row r="184">
      <c r="A184" s="4" t="n"/>
      <c r="B184" s="5" t="n"/>
      <c r="C184" s="5" t="n"/>
      <c r="D184" s="5" t="n"/>
      <c r="E184" s="5" t="n"/>
      <c r="F184" s="5" t="n"/>
      <c r="G184" s="5" t="n"/>
      <c r="H184" s="5">
        <f>IF(COUNT(D184:G184)=0,"",SUM(D184:G184))</f>
        <v/>
      </c>
      <c r="I184" s="5" t="n"/>
    </row>
    <row r="185">
      <c r="A185" s="4" t="n"/>
      <c r="B185" s="5" t="n"/>
      <c r="C185" s="5" t="n"/>
      <c r="D185" s="5" t="n"/>
      <c r="E185" s="5" t="n"/>
      <c r="F185" s="5" t="n"/>
      <c r="G185" s="5" t="n"/>
      <c r="H185" s="5">
        <f>IF(COUNT(D185:G185)=0,"",SUM(D185:G185))</f>
        <v/>
      </c>
      <c r="I185" s="5" t="n"/>
    </row>
    <row r="186">
      <c r="A186" s="4" t="n"/>
      <c r="B186" s="5" t="n"/>
      <c r="C186" s="5" t="n"/>
      <c r="D186" s="5" t="n"/>
      <c r="E186" s="5" t="n"/>
      <c r="F186" s="5" t="n"/>
      <c r="G186" s="5" t="n"/>
      <c r="H186" s="5">
        <f>IF(COUNT(D186:G186)=0,"",SUM(D186:G186))</f>
        <v/>
      </c>
      <c r="I186" s="5" t="n"/>
    </row>
    <row r="187">
      <c r="A187" s="4" t="n"/>
      <c r="B187" s="5" t="n"/>
      <c r="C187" s="5" t="n"/>
      <c r="D187" s="5" t="n"/>
      <c r="E187" s="5" t="n"/>
      <c r="F187" s="5" t="n"/>
      <c r="G187" s="5" t="n"/>
      <c r="H187" s="5">
        <f>IF(COUNT(D187:G187)=0,"",SUM(D187:G187))</f>
        <v/>
      </c>
      <c r="I187" s="5" t="n"/>
    </row>
    <row r="188">
      <c r="A188" s="4" t="n"/>
      <c r="B188" s="5" t="n"/>
      <c r="C188" s="5" t="n"/>
      <c r="D188" s="5" t="n"/>
      <c r="E188" s="5" t="n"/>
      <c r="F188" s="5" t="n"/>
      <c r="G188" s="5" t="n"/>
      <c r="H188" s="5">
        <f>IF(COUNT(D188:G188)=0,"",SUM(D188:G188))</f>
        <v/>
      </c>
      <c r="I188" s="5" t="n"/>
    </row>
    <row r="189">
      <c r="A189" s="4" t="n"/>
      <c r="B189" s="5" t="n"/>
      <c r="C189" s="5" t="n"/>
      <c r="D189" s="5" t="n"/>
      <c r="E189" s="5" t="n"/>
      <c r="F189" s="5" t="n"/>
      <c r="G189" s="5" t="n"/>
      <c r="H189" s="5">
        <f>IF(COUNT(D189:G189)=0,"",SUM(D189:G189))</f>
        <v/>
      </c>
      <c r="I189" s="5" t="n"/>
    </row>
    <row r="190">
      <c r="A190" s="4" t="n"/>
      <c r="B190" s="5" t="n"/>
      <c r="C190" s="5" t="n"/>
      <c r="D190" s="5" t="n"/>
      <c r="E190" s="5" t="n"/>
      <c r="F190" s="5" t="n"/>
      <c r="G190" s="5" t="n"/>
      <c r="H190" s="5">
        <f>IF(COUNT(D190:G190)=0,"",SUM(D190:G190))</f>
        <v/>
      </c>
      <c r="I190" s="5" t="n"/>
    </row>
    <row r="191">
      <c r="A191" s="4" t="n"/>
      <c r="B191" s="5" t="n"/>
      <c r="C191" s="5" t="n"/>
      <c r="D191" s="5" t="n"/>
      <c r="E191" s="5" t="n"/>
      <c r="F191" s="5" t="n"/>
      <c r="G191" s="5" t="n"/>
      <c r="H191" s="5">
        <f>IF(COUNT(D191:G191)=0,"",SUM(D191:G191))</f>
        <v/>
      </c>
      <c r="I191" s="5" t="n"/>
    </row>
    <row r="192">
      <c r="A192" s="4" t="n"/>
      <c r="B192" s="5" t="n"/>
      <c r="C192" s="5" t="n"/>
      <c r="D192" s="5" t="n"/>
      <c r="E192" s="5" t="n"/>
      <c r="F192" s="5" t="n"/>
      <c r="G192" s="5" t="n"/>
      <c r="H192" s="5">
        <f>IF(COUNT(D192:G192)=0,"",SUM(D192:G192))</f>
        <v/>
      </c>
      <c r="I192" s="5" t="n"/>
    </row>
    <row r="193">
      <c r="A193" s="4" t="n"/>
      <c r="B193" s="5" t="n"/>
      <c r="C193" s="5" t="n"/>
      <c r="D193" s="5" t="n"/>
      <c r="E193" s="5" t="n"/>
      <c r="F193" s="5" t="n"/>
      <c r="G193" s="5" t="n"/>
      <c r="H193" s="5">
        <f>IF(COUNT(D193:G193)=0,"",SUM(D193:G193))</f>
        <v/>
      </c>
      <c r="I193" s="5" t="n"/>
    </row>
    <row r="194">
      <c r="A194" s="4" t="n"/>
      <c r="B194" s="5" t="n"/>
      <c r="C194" s="5" t="n"/>
      <c r="D194" s="5" t="n"/>
      <c r="E194" s="5" t="n"/>
      <c r="F194" s="5" t="n"/>
      <c r="G194" s="5" t="n"/>
      <c r="H194" s="5">
        <f>IF(COUNT(D194:G194)=0,"",SUM(D194:G194))</f>
        <v/>
      </c>
      <c r="I194" s="5" t="n"/>
    </row>
    <row r="195">
      <c r="A195" s="4" t="n"/>
      <c r="B195" s="5" t="n"/>
      <c r="C195" s="5" t="n"/>
      <c r="D195" s="5" t="n"/>
      <c r="E195" s="5" t="n"/>
      <c r="F195" s="5" t="n"/>
      <c r="G195" s="5" t="n"/>
      <c r="H195" s="5">
        <f>IF(COUNT(D195:G195)=0,"",SUM(D195:G195))</f>
        <v/>
      </c>
      <c r="I195" s="5" t="n"/>
    </row>
    <row r="196">
      <c r="A196" s="4" t="n"/>
      <c r="B196" s="5" t="n"/>
      <c r="C196" s="5" t="n"/>
      <c r="D196" s="5" t="n"/>
      <c r="E196" s="5" t="n"/>
      <c r="F196" s="5" t="n"/>
      <c r="G196" s="5" t="n"/>
      <c r="H196" s="5">
        <f>IF(COUNT(D196:G196)=0,"",SUM(D196:G196))</f>
        <v/>
      </c>
      <c r="I196" s="5" t="n"/>
    </row>
    <row r="197">
      <c r="A197" s="4" t="n"/>
      <c r="B197" s="5" t="n"/>
      <c r="C197" s="5" t="n"/>
      <c r="D197" s="5" t="n"/>
      <c r="E197" s="5" t="n"/>
      <c r="F197" s="5" t="n"/>
      <c r="G197" s="5" t="n"/>
      <c r="H197" s="5">
        <f>IF(COUNT(D197:G197)=0,"",SUM(D197:G197))</f>
        <v/>
      </c>
      <c r="I197" s="5" t="n"/>
    </row>
    <row r="198">
      <c r="A198" s="4" t="n"/>
      <c r="B198" s="5" t="n"/>
      <c r="C198" s="5" t="n"/>
      <c r="D198" s="5" t="n"/>
      <c r="E198" s="5" t="n"/>
      <c r="F198" s="5" t="n"/>
      <c r="G198" s="5" t="n"/>
      <c r="H198" s="5">
        <f>IF(COUNT(D198:G198)=0,"",SUM(D198:G198))</f>
        <v/>
      </c>
      <c r="I198" s="5" t="n"/>
    </row>
    <row r="199">
      <c r="A199" s="4" t="n"/>
      <c r="B199" s="5" t="n"/>
      <c r="C199" s="5" t="n"/>
      <c r="D199" s="5" t="n"/>
      <c r="E199" s="5" t="n"/>
      <c r="F199" s="5" t="n"/>
      <c r="G199" s="5" t="n"/>
      <c r="H199" s="5">
        <f>IF(COUNT(D199:G199)=0,"",SUM(D199:G199))</f>
        <v/>
      </c>
      <c r="I199" s="5" t="n"/>
    </row>
    <row r="200">
      <c r="A200" s="4" t="n"/>
      <c r="B200" s="5" t="n"/>
      <c r="C200" s="5" t="n"/>
      <c r="D200" s="5" t="n"/>
      <c r="E200" s="5" t="n"/>
      <c r="F200" s="5" t="n"/>
      <c r="G200" s="5" t="n"/>
      <c r="H200" s="5">
        <f>IF(COUNT(D200:G200)=0,"",SUM(D200:G200))</f>
        <v/>
      </c>
      <c r="I200" s="5" t="n"/>
    </row>
    <row r="201">
      <c r="A201" s="4" t="n"/>
      <c r="B201" s="5" t="n"/>
      <c r="C201" s="5" t="n"/>
      <c r="D201" s="5" t="n"/>
      <c r="E201" s="5" t="n"/>
      <c r="F201" s="5" t="n"/>
      <c r="G201" s="5" t="n"/>
      <c r="H201" s="5">
        <f>IF(COUNT(D201:G201)=0,"",SUM(D201:G201))</f>
        <v/>
      </c>
      <c r="I201" s="5" t="n"/>
    </row>
    <row r="202">
      <c r="A202" s="4" t="n"/>
      <c r="B202" s="5" t="n"/>
      <c r="C202" s="5" t="n"/>
      <c r="D202" s="5" t="n"/>
      <c r="E202" s="5" t="n"/>
      <c r="F202" s="5" t="n"/>
      <c r="G202" s="5" t="n"/>
      <c r="H202" s="5">
        <f>IF(COUNT(D202:G202)=0,"",SUM(D202:G202))</f>
        <v/>
      </c>
      <c r="I202" s="5" t="n"/>
    </row>
    <row r="203">
      <c r="A203" s="4" t="n"/>
      <c r="B203" s="5" t="n"/>
      <c r="C203" s="5" t="n"/>
      <c r="D203" s="5" t="n"/>
      <c r="E203" s="5" t="n"/>
      <c r="F203" s="5" t="n"/>
      <c r="G203" s="5" t="n"/>
      <c r="H203" s="5">
        <f>IF(COUNT(D203:G203)=0,"",SUM(D203:G203))</f>
        <v/>
      </c>
      <c r="I203" s="5" t="n"/>
    </row>
    <row r="204">
      <c r="A204" s="4" t="n"/>
      <c r="B204" s="5" t="n"/>
      <c r="C204" s="5" t="n"/>
      <c r="D204" s="5" t="n"/>
      <c r="E204" s="5" t="n"/>
      <c r="F204" s="5" t="n"/>
      <c r="G204" s="5" t="n"/>
      <c r="H204" s="5">
        <f>IF(COUNT(D204:G204)=0,"",SUM(D204:G204))</f>
        <v/>
      </c>
      <c r="I204" s="5" t="n"/>
    </row>
    <row r="205">
      <c r="A205" s="4" t="n"/>
      <c r="B205" s="5" t="n"/>
      <c r="C205" s="5" t="n"/>
      <c r="D205" s="5" t="n"/>
      <c r="E205" s="5" t="n"/>
      <c r="F205" s="5" t="n"/>
      <c r="G205" s="5" t="n"/>
      <c r="H205" s="5">
        <f>IF(COUNT(D205:G205)=0,"",SUM(D205:G205))</f>
        <v/>
      </c>
      <c r="I205" s="5" t="n"/>
    </row>
    <row r="206">
      <c r="A206" s="4" t="n"/>
      <c r="B206" s="5" t="n"/>
      <c r="C206" s="5" t="n"/>
      <c r="D206" s="5" t="n"/>
      <c r="E206" s="5" t="n"/>
      <c r="F206" s="5" t="n"/>
      <c r="G206" s="5" t="n"/>
      <c r="H206" s="5">
        <f>IF(COUNT(D206:G206)=0,"",SUM(D206:G206))</f>
        <v/>
      </c>
      <c r="I206" s="5" t="n"/>
    </row>
    <row r="207">
      <c r="A207" s="4" t="n"/>
      <c r="B207" s="5" t="n"/>
      <c r="C207" s="5" t="n"/>
      <c r="D207" s="5" t="n"/>
      <c r="E207" s="5" t="n"/>
      <c r="F207" s="5" t="n"/>
      <c r="G207" s="5" t="n"/>
      <c r="H207" s="5">
        <f>IF(COUNT(D207:G207)=0,"",SUM(D207:G207))</f>
        <v/>
      </c>
      <c r="I207" s="5" t="n"/>
    </row>
    <row r="208">
      <c r="A208" s="4" t="n"/>
      <c r="B208" s="5" t="n"/>
      <c r="C208" s="5" t="n"/>
      <c r="D208" s="5" t="n"/>
      <c r="E208" s="5" t="n"/>
      <c r="F208" s="5" t="n"/>
      <c r="G208" s="5" t="n"/>
      <c r="H208" s="5">
        <f>IF(COUNT(D208:G208)=0,"",SUM(D208:G208))</f>
        <v/>
      </c>
      <c r="I208" s="5" t="n"/>
    </row>
    <row r="209">
      <c r="A209" s="4" t="n"/>
      <c r="B209" s="5" t="n"/>
      <c r="C209" s="5" t="n"/>
      <c r="D209" s="5" t="n"/>
      <c r="E209" s="5" t="n"/>
      <c r="F209" s="5" t="n"/>
      <c r="G209" s="5" t="n"/>
      <c r="H209" s="5">
        <f>IF(COUNT(D209:G209)=0,"",SUM(D209:G209))</f>
        <v/>
      </c>
      <c r="I209" s="5" t="n"/>
    </row>
    <row r="210">
      <c r="A210" s="4" t="n"/>
      <c r="B210" s="5" t="n"/>
      <c r="C210" s="5" t="n"/>
      <c r="D210" s="5" t="n"/>
      <c r="E210" s="5" t="n"/>
      <c r="F210" s="5" t="n"/>
      <c r="G210" s="5" t="n"/>
      <c r="H210" s="5">
        <f>IF(COUNT(D210:G210)=0,"",SUM(D210:G210))</f>
        <v/>
      </c>
      <c r="I210" s="5" t="n"/>
    </row>
    <row r="211">
      <c r="A211" s="4" t="n"/>
      <c r="B211" s="5" t="n"/>
      <c r="C211" s="5" t="n"/>
      <c r="D211" s="5" t="n"/>
      <c r="E211" s="5" t="n"/>
      <c r="F211" s="5" t="n"/>
      <c r="G211" s="5" t="n"/>
      <c r="H211" s="5">
        <f>IF(COUNT(D211:G211)=0,"",SUM(D211:G211))</f>
        <v/>
      </c>
      <c r="I211" s="5" t="n"/>
    </row>
    <row r="212">
      <c r="A212" s="4" t="n"/>
      <c r="B212" s="5" t="n"/>
      <c r="C212" s="5" t="n"/>
      <c r="D212" s="5" t="n"/>
      <c r="E212" s="5" t="n"/>
      <c r="F212" s="5" t="n"/>
      <c r="G212" s="5" t="n"/>
      <c r="H212" s="5">
        <f>IF(COUNT(D212:G212)=0,"",SUM(D212:G212))</f>
        <v/>
      </c>
      <c r="I212" s="5" t="n"/>
    </row>
    <row r="213">
      <c r="A213" s="4" t="n"/>
      <c r="B213" s="5" t="n"/>
      <c r="C213" s="5" t="n"/>
      <c r="D213" s="5" t="n"/>
      <c r="E213" s="5" t="n"/>
      <c r="F213" s="5" t="n"/>
      <c r="G213" s="5" t="n"/>
      <c r="H213" s="5">
        <f>IF(COUNT(D213:G213)=0,"",SUM(D213:G213))</f>
        <v/>
      </c>
      <c r="I213" s="5" t="n"/>
    </row>
    <row r="214">
      <c r="A214" s="4" t="n"/>
      <c r="B214" s="5" t="n"/>
      <c r="C214" s="5" t="n"/>
      <c r="D214" s="5" t="n"/>
      <c r="E214" s="5" t="n"/>
      <c r="F214" s="5" t="n"/>
      <c r="G214" s="5" t="n"/>
      <c r="H214" s="5">
        <f>IF(COUNT(D214:G214)=0,"",SUM(D214:G214))</f>
        <v/>
      </c>
      <c r="I214" s="5" t="n"/>
    </row>
    <row r="215">
      <c r="A215" s="4" t="n"/>
      <c r="B215" s="5" t="n"/>
      <c r="C215" s="5" t="n"/>
      <c r="D215" s="5" t="n"/>
      <c r="E215" s="5" t="n"/>
      <c r="F215" s="5" t="n"/>
      <c r="G215" s="5" t="n"/>
      <c r="H215" s="5">
        <f>IF(COUNT(D215:G215)=0,"",SUM(D215:G215))</f>
        <v/>
      </c>
      <c r="I215" s="5" t="n"/>
    </row>
    <row r="216">
      <c r="A216" s="4" t="n"/>
      <c r="B216" s="5" t="n"/>
      <c r="C216" s="5" t="n"/>
      <c r="D216" s="5" t="n"/>
      <c r="E216" s="5" t="n"/>
      <c r="F216" s="5" t="n"/>
      <c r="G216" s="5" t="n"/>
      <c r="H216" s="5">
        <f>IF(COUNT(D216:G216)=0,"",SUM(D216:G216))</f>
        <v/>
      </c>
      <c r="I216" s="5" t="n"/>
    </row>
    <row r="217">
      <c r="A217" s="4" t="n"/>
      <c r="B217" s="5" t="n"/>
      <c r="C217" s="5" t="n"/>
      <c r="D217" s="5" t="n"/>
      <c r="E217" s="5" t="n"/>
      <c r="F217" s="5" t="n"/>
      <c r="G217" s="5" t="n"/>
      <c r="H217" s="5">
        <f>IF(COUNT(D217:G217)=0,"",SUM(D217:G217))</f>
        <v/>
      </c>
      <c r="I217" s="5" t="n"/>
    </row>
    <row r="218">
      <c r="A218" s="4" t="n"/>
      <c r="B218" s="5" t="n"/>
      <c r="C218" s="5" t="n"/>
      <c r="D218" s="5" t="n"/>
      <c r="E218" s="5" t="n"/>
      <c r="F218" s="5" t="n"/>
      <c r="G218" s="5" t="n"/>
      <c r="H218" s="5">
        <f>IF(COUNT(D218:G218)=0,"",SUM(D218:G218))</f>
        <v/>
      </c>
      <c r="I218" s="5" t="n"/>
    </row>
    <row r="219">
      <c r="A219" s="4" t="n"/>
      <c r="B219" s="5" t="n"/>
      <c r="C219" s="5" t="n"/>
      <c r="D219" s="5" t="n"/>
      <c r="E219" s="5" t="n"/>
      <c r="F219" s="5" t="n"/>
      <c r="G219" s="5" t="n"/>
      <c r="H219" s="5">
        <f>IF(COUNT(D219:G219)=0,"",SUM(D219:G219))</f>
        <v/>
      </c>
      <c r="I219" s="5" t="n"/>
    </row>
    <row r="220">
      <c r="A220" s="4" t="n"/>
      <c r="B220" s="5" t="n"/>
      <c r="C220" s="5" t="n"/>
      <c r="D220" s="5" t="n"/>
      <c r="E220" s="5" t="n"/>
      <c r="F220" s="5" t="n"/>
      <c r="G220" s="5" t="n"/>
      <c r="H220" s="5">
        <f>IF(COUNT(D220:G220)=0,"",SUM(D220:G220))</f>
        <v/>
      </c>
      <c r="I220" s="5" t="n"/>
    </row>
    <row r="221">
      <c r="A221" s="4" t="n"/>
      <c r="B221" s="5" t="n"/>
      <c r="C221" s="5" t="n"/>
      <c r="D221" s="5" t="n"/>
      <c r="E221" s="5" t="n"/>
      <c r="F221" s="5" t="n"/>
      <c r="G221" s="5" t="n"/>
      <c r="H221" s="5">
        <f>IF(COUNT(D221:G221)=0,"",SUM(D221:G221))</f>
        <v/>
      </c>
      <c r="I221" s="5" t="n"/>
    </row>
    <row r="222">
      <c r="A222" s="4" t="n"/>
      <c r="B222" s="5" t="n"/>
      <c r="C222" s="5" t="n"/>
      <c r="D222" s="5" t="n"/>
      <c r="E222" s="5" t="n"/>
      <c r="F222" s="5" t="n"/>
      <c r="G222" s="5" t="n"/>
      <c r="H222" s="5">
        <f>IF(COUNT(D222:G222)=0,"",SUM(D222:G222))</f>
        <v/>
      </c>
      <c r="I222" s="5" t="n"/>
    </row>
    <row r="223">
      <c r="A223" s="4" t="n"/>
      <c r="B223" s="5" t="n"/>
      <c r="C223" s="5" t="n"/>
      <c r="D223" s="5" t="n"/>
      <c r="E223" s="5" t="n"/>
      <c r="F223" s="5" t="n"/>
      <c r="G223" s="5" t="n"/>
      <c r="H223" s="5">
        <f>IF(COUNT(D223:G223)=0,"",SUM(D223:G223))</f>
        <v/>
      </c>
      <c r="I223" s="5" t="n"/>
    </row>
    <row r="224">
      <c r="A224" s="4" t="n"/>
      <c r="B224" s="5" t="n"/>
      <c r="C224" s="5" t="n"/>
      <c r="D224" s="5" t="n"/>
      <c r="E224" s="5" t="n"/>
      <c r="F224" s="5" t="n"/>
      <c r="G224" s="5" t="n"/>
      <c r="H224" s="5">
        <f>IF(COUNT(D224:G224)=0,"",SUM(D224:G224))</f>
        <v/>
      </c>
      <c r="I224" s="5" t="n"/>
    </row>
    <row r="225">
      <c r="A225" s="4" t="n"/>
      <c r="B225" s="5" t="n"/>
      <c r="C225" s="5" t="n"/>
      <c r="D225" s="5" t="n"/>
      <c r="E225" s="5" t="n"/>
      <c r="F225" s="5" t="n"/>
      <c r="G225" s="5" t="n"/>
      <c r="H225" s="5">
        <f>IF(COUNT(D225:G225)=0,"",SUM(D225:G225))</f>
        <v/>
      </c>
      <c r="I225" s="5" t="n"/>
    </row>
    <row r="226">
      <c r="A226" s="4" t="n"/>
      <c r="B226" s="5" t="n"/>
      <c r="C226" s="5" t="n"/>
      <c r="D226" s="5" t="n"/>
      <c r="E226" s="5" t="n"/>
      <c r="F226" s="5" t="n"/>
      <c r="G226" s="5" t="n"/>
      <c r="H226" s="5">
        <f>IF(COUNT(D226:G226)=0,"",SUM(D226:G226))</f>
        <v/>
      </c>
      <c r="I226" s="5" t="n"/>
    </row>
    <row r="227">
      <c r="A227" s="4" t="n"/>
      <c r="B227" s="5" t="n"/>
      <c r="C227" s="5" t="n"/>
      <c r="D227" s="5" t="n"/>
      <c r="E227" s="5" t="n"/>
      <c r="F227" s="5" t="n"/>
      <c r="G227" s="5" t="n"/>
      <c r="H227" s="5">
        <f>IF(COUNT(D227:G227)=0,"",SUM(D227:G227))</f>
        <v/>
      </c>
      <c r="I227" s="5" t="n"/>
    </row>
    <row r="228">
      <c r="A228" s="4" t="n"/>
      <c r="B228" s="5" t="n"/>
      <c r="C228" s="5" t="n"/>
      <c r="D228" s="5" t="n"/>
      <c r="E228" s="5" t="n"/>
      <c r="F228" s="5" t="n"/>
      <c r="G228" s="5" t="n"/>
      <c r="H228" s="5">
        <f>IF(COUNT(D228:G228)=0,"",SUM(D228:G228))</f>
        <v/>
      </c>
      <c r="I228" s="5" t="n"/>
    </row>
    <row r="229">
      <c r="A229" s="4" t="n"/>
      <c r="B229" s="5" t="n"/>
      <c r="C229" s="5" t="n"/>
      <c r="D229" s="5" t="n"/>
      <c r="E229" s="5" t="n"/>
      <c r="F229" s="5" t="n"/>
      <c r="G229" s="5" t="n"/>
      <c r="H229" s="5">
        <f>IF(COUNT(D229:G229)=0,"",SUM(D229:G229))</f>
        <v/>
      </c>
      <c r="I229" s="5" t="n"/>
    </row>
    <row r="230">
      <c r="A230" s="4" t="n"/>
      <c r="B230" s="5" t="n"/>
      <c r="C230" s="5" t="n"/>
      <c r="D230" s="5" t="n"/>
      <c r="E230" s="5" t="n"/>
      <c r="F230" s="5" t="n"/>
      <c r="G230" s="5" t="n"/>
      <c r="H230" s="5">
        <f>IF(COUNT(D230:G230)=0,"",SUM(D230:G230))</f>
        <v/>
      </c>
      <c r="I230" s="5" t="n"/>
    </row>
    <row r="231">
      <c r="A231" s="4" t="n"/>
      <c r="B231" s="5" t="n"/>
      <c r="C231" s="5" t="n"/>
      <c r="D231" s="5" t="n"/>
      <c r="E231" s="5" t="n"/>
      <c r="F231" s="5" t="n"/>
      <c r="G231" s="5" t="n"/>
      <c r="H231" s="5">
        <f>IF(COUNT(D231:G231)=0,"",SUM(D231:G231))</f>
        <v/>
      </c>
      <c r="I231" s="5" t="n"/>
    </row>
    <row r="232">
      <c r="A232" s="4" t="n"/>
      <c r="B232" s="5" t="n"/>
      <c r="C232" s="5" t="n"/>
      <c r="D232" s="5" t="n"/>
      <c r="E232" s="5" t="n"/>
      <c r="F232" s="5" t="n"/>
      <c r="G232" s="5" t="n"/>
      <c r="H232" s="5">
        <f>IF(COUNT(D232:G232)=0,"",SUM(D232:G232))</f>
        <v/>
      </c>
      <c r="I232" s="5" t="n"/>
    </row>
    <row r="233">
      <c r="A233" s="4" t="n"/>
      <c r="B233" s="5" t="n"/>
      <c r="C233" s="5" t="n"/>
      <c r="D233" s="5" t="n"/>
      <c r="E233" s="5" t="n"/>
      <c r="F233" s="5" t="n"/>
      <c r="G233" s="5" t="n"/>
      <c r="H233" s="5">
        <f>IF(COUNT(D233:G233)=0,"",SUM(D233:G233))</f>
        <v/>
      </c>
      <c r="I233" s="5" t="n"/>
    </row>
    <row r="234">
      <c r="A234" s="4" t="n"/>
      <c r="B234" s="5" t="n"/>
      <c r="C234" s="5" t="n"/>
      <c r="D234" s="5" t="n"/>
      <c r="E234" s="5" t="n"/>
      <c r="F234" s="5" t="n"/>
      <c r="G234" s="5" t="n"/>
      <c r="H234" s="5">
        <f>IF(COUNT(D234:G234)=0,"",SUM(D234:G234))</f>
        <v/>
      </c>
      <c r="I234" s="5" t="n"/>
    </row>
    <row r="235">
      <c r="A235" s="4" t="n"/>
      <c r="B235" s="5" t="n"/>
      <c r="C235" s="5" t="n"/>
      <c r="D235" s="5" t="n"/>
      <c r="E235" s="5" t="n"/>
      <c r="F235" s="5" t="n"/>
      <c r="G235" s="5" t="n"/>
      <c r="H235" s="5">
        <f>IF(COUNT(D235:G235)=0,"",SUM(D235:G235))</f>
        <v/>
      </c>
      <c r="I235" s="5" t="n"/>
    </row>
    <row r="236">
      <c r="A236" s="4" t="n"/>
      <c r="B236" s="5" t="n"/>
      <c r="C236" s="5" t="n"/>
      <c r="D236" s="5" t="n"/>
      <c r="E236" s="5" t="n"/>
      <c r="F236" s="5" t="n"/>
      <c r="G236" s="5" t="n"/>
      <c r="H236" s="5">
        <f>IF(COUNT(D236:G236)=0,"",SUM(D236:G236))</f>
        <v/>
      </c>
      <c r="I236" s="5" t="n"/>
    </row>
    <row r="237">
      <c r="A237" s="4" t="n"/>
      <c r="B237" s="5" t="n"/>
      <c r="C237" s="5" t="n"/>
      <c r="D237" s="5" t="n"/>
      <c r="E237" s="5" t="n"/>
      <c r="F237" s="5" t="n"/>
      <c r="G237" s="5" t="n"/>
      <c r="H237" s="5">
        <f>IF(COUNT(D237:G237)=0,"",SUM(D237:G237))</f>
        <v/>
      </c>
      <c r="I237" s="5" t="n"/>
    </row>
    <row r="238">
      <c r="A238" s="4" t="n"/>
      <c r="B238" s="5" t="n"/>
      <c r="C238" s="5" t="n"/>
      <c r="D238" s="5" t="n"/>
      <c r="E238" s="5" t="n"/>
      <c r="F238" s="5" t="n"/>
      <c r="G238" s="5" t="n"/>
      <c r="H238" s="5">
        <f>IF(COUNT(D238:G238)=0,"",SUM(D238:G238))</f>
        <v/>
      </c>
      <c r="I238" s="5" t="n"/>
    </row>
    <row r="239">
      <c r="A239" s="4" t="n"/>
      <c r="B239" s="5" t="n"/>
      <c r="C239" s="5" t="n"/>
      <c r="D239" s="5" t="n"/>
      <c r="E239" s="5" t="n"/>
      <c r="F239" s="5" t="n"/>
      <c r="G239" s="5" t="n"/>
      <c r="H239" s="5">
        <f>IF(COUNT(D239:G239)=0,"",SUM(D239:G239))</f>
        <v/>
      </c>
      <c r="I239" s="5" t="n"/>
    </row>
    <row r="240">
      <c r="A240" s="4" t="n"/>
      <c r="B240" s="5" t="n"/>
      <c r="C240" s="5" t="n"/>
      <c r="D240" s="5" t="n"/>
      <c r="E240" s="5" t="n"/>
      <c r="F240" s="5" t="n"/>
      <c r="G240" s="5" t="n"/>
      <c r="H240" s="5">
        <f>IF(COUNT(D240:G240)=0,"",SUM(D240:G240))</f>
        <v/>
      </c>
      <c r="I240" s="5" t="n"/>
    </row>
    <row r="241">
      <c r="A241" s="4" t="n"/>
      <c r="B241" s="5" t="n"/>
      <c r="C241" s="5" t="n"/>
      <c r="D241" s="5" t="n"/>
      <c r="E241" s="5" t="n"/>
      <c r="F241" s="5" t="n"/>
      <c r="G241" s="5" t="n"/>
      <c r="H241" s="5">
        <f>IF(COUNT(D241:G241)=0,"",SUM(D241:G241))</f>
        <v/>
      </c>
      <c r="I241" s="5" t="n"/>
    </row>
    <row r="242">
      <c r="A242" s="4" t="n"/>
      <c r="B242" s="5" t="n"/>
      <c r="C242" s="5" t="n"/>
      <c r="D242" s="5" t="n"/>
      <c r="E242" s="5" t="n"/>
      <c r="F242" s="5" t="n"/>
      <c r="G242" s="5" t="n"/>
      <c r="H242" s="5">
        <f>IF(COUNT(D242:G242)=0,"",SUM(D242:G242))</f>
        <v/>
      </c>
      <c r="I242" s="5" t="n"/>
    </row>
    <row r="243">
      <c r="A243" s="4" t="n"/>
      <c r="B243" s="5" t="n"/>
      <c r="C243" s="5" t="n"/>
      <c r="D243" s="5" t="n"/>
      <c r="E243" s="5" t="n"/>
      <c r="F243" s="5" t="n"/>
      <c r="G243" s="5" t="n"/>
      <c r="H243" s="5">
        <f>IF(COUNT(D243:G243)=0,"",SUM(D243:G243))</f>
        <v/>
      </c>
      <c r="I243" s="5" t="n"/>
    </row>
    <row r="244">
      <c r="A244" s="4" t="n"/>
      <c r="B244" s="5" t="n"/>
      <c r="C244" s="5" t="n"/>
      <c r="D244" s="5" t="n"/>
      <c r="E244" s="5" t="n"/>
      <c r="F244" s="5" t="n"/>
      <c r="G244" s="5" t="n"/>
      <c r="H244" s="5">
        <f>IF(COUNT(D244:G244)=0,"",SUM(D244:G244))</f>
        <v/>
      </c>
      <c r="I244" s="5" t="n"/>
    </row>
    <row r="245">
      <c r="A245" s="4" t="n"/>
      <c r="B245" s="5" t="n"/>
      <c r="C245" s="5" t="n"/>
      <c r="D245" s="5" t="n"/>
      <c r="E245" s="5" t="n"/>
      <c r="F245" s="5" t="n"/>
      <c r="G245" s="5" t="n"/>
      <c r="H245" s="5">
        <f>IF(COUNT(D245:G245)=0,"",SUM(D245:G245))</f>
        <v/>
      </c>
      <c r="I245" s="5" t="n"/>
    </row>
    <row r="246">
      <c r="A246" s="4" t="n"/>
      <c r="B246" s="5" t="n"/>
      <c r="C246" s="5" t="n"/>
      <c r="D246" s="5" t="n"/>
      <c r="E246" s="5" t="n"/>
      <c r="F246" s="5" t="n"/>
      <c r="G246" s="5" t="n"/>
      <c r="H246" s="5">
        <f>IF(COUNT(D246:G246)=0,"",SUM(D246:G246))</f>
        <v/>
      </c>
      <c r="I246" s="5" t="n"/>
    </row>
    <row r="247">
      <c r="A247" s="4" t="n"/>
      <c r="B247" s="5" t="n"/>
      <c r="C247" s="5" t="n"/>
      <c r="D247" s="5" t="n"/>
      <c r="E247" s="5" t="n"/>
      <c r="F247" s="5" t="n"/>
      <c r="G247" s="5" t="n"/>
      <c r="H247" s="5">
        <f>IF(COUNT(D247:G247)=0,"",SUM(D247:G247))</f>
        <v/>
      </c>
      <c r="I247" s="5" t="n"/>
    </row>
    <row r="248">
      <c r="A248" s="4" t="n"/>
      <c r="B248" s="5" t="n"/>
      <c r="C248" s="5" t="n"/>
      <c r="D248" s="5" t="n"/>
      <c r="E248" s="5" t="n"/>
      <c r="F248" s="5" t="n"/>
      <c r="G248" s="5" t="n"/>
      <c r="H248" s="5">
        <f>IF(COUNT(D248:G248)=0,"",SUM(D248:G248))</f>
        <v/>
      </c>
      <c r="I248" s="5" t="n"/>
    </row>
    <row r="249">
      <c r="A249" s="4" t="n"/>
      <c r="B249" s="5" t="n"/>
      <c r="C249" s="5" t="n"/>
      <c r="D249" s="5" t="n"/>
      <c r="E249" s="5" t="n"/>
      <c r="F249" s="5" t="n"/>
      <c r="G249" s="5" t="n"/>
      <c r="H249" s="5">
        <f>IF(COUNT(D249:G249)=0,"",SUM(D249:G249))</f>
        <v/>
      </c>
      <c r="I249" s="5" t="n"/>
    </row>
    <row r="250">
      <c r="A250" s="4" t="n"/>
      <c r="B250" s="5" t="n"/>
      <c r="C250" s="5" t="n"/>
      <c r="D250" s="5" t="n"/>
      <c r="E250" s="5" t="n"/>
      <c r="F250" s="5" t="n"/>
      <c r="G250" s="5" t="n"/>
      <c r="H250" s="5">
        <f>IF(COUNT(D250:G250)=0,"",SUM(D250:G250))</f>
        <v/>
      </c>
      <c r="I250" s="5" t="n"/>
    </row>
    <row r="251">
      <c r="A251" s="4" t="n"/>
      <c r="B251" s="5" t="n"/>
      <c r="C251" s="5" t="n"/>
      <c r="D251" s="5" t="n"/>
      <c r="E251" s="5" t="n"/>
      <c r="F251" s="5" t="n"/>
      <c r="G251" s="5" t="n"/>
      <c r="H251" s="5">
        <f>IF(COUNT(D251:G251)=0,"",SUM(D251:G251))</f>
        <v/>
      </c>
      <c r="I251" s="5" t="n"/>
    </row>
    <row r="252">
      <c r="A252" s="4" t="n"/>
      <c r="B252" s="5" t="n"/>
      <c r="C252" s="5" t="n"/>
      <c r="D252" s="5" t="n"/>
      <c r="E252" s="5" t="n"/>
      <c r="F252" s="5" t="n"/>
      <c r="G252" s="5" t="n"/>
      <c r="H252" s="5">
        <f>IF(COUNT(D252:G252)=0,"",SUM(D252:G252))</f>
        <v/>
      </c>
      <c r="I252" s="5" t="n"/>
    </row>
    <row r="253">
      <c r="A253" s="4" t="n"/>
      <c r="B253" s="5" t="n"/>
      <c r="C253" s="5" t="n"/>
      <c r="D253" s="5" t="n"/>
      <c r="E253" s="5" t="n"/>
      <c r="F253" s="5" t="n"/>
      <c r="G253" s="5" t="n"/>
      <c r="H253" s="5">
        <f>IF(COUNT(D253:G253)=0,"",SUM(D253:G253))</f>
        <v/>
      </c>
      <c r="I253" s="5" t="n"/>
    </row>
    <row r="254">
      <c r="A254" s="4" t="n"/>
      <c r="B254" s="5" t="n"/>
      <c r="C254" s="5" t="n"/>
      <c r="D254" s="5" t="n"/>
      <c r="E254" s="5" t="n"/>
      <c r="F254" s="5" t="n"/>
      <c r="G254" s="5" t="n"/>
      <c r="H254" s="5">
        <f>IF(COUNT(D254:G254)=0,"",SUM(D254:G254))</f>
        <v/>
      </c>
      <c r="I254" s="5" t="n"/>
    </row>
    <row r="255">
      <c r="A255" s="4" t="n"/>
      <c r="B255" s="5" t="n"/>
      <c r="C255" s="5" t="n"/>
      <c r="D255" s="5" t="n"/>
      <c r="E255" s="5" t="n"/>
      <c r="F255" s="5" t="n"/>
      <c r="G255" s="5" t="n"/>
      <c r="H255" s="5">
        <f>IF(COUNT(D255:G255)=0,"",SUM(D255:G255))</f>
        <v/>
      </c>
      <c r="I255" s="5" t="n"/>
    </row>
    <row r="256">
      <c r="A256" s="4" t="n"/>
      <c r="B256" s="5" t="n"/>
      <c r="C256" s="5" t="n"/>
      <c r="D256" s="5" t="n"/>
      <c r="E256" s="5" t="n"/>
      <c r="F256" s="5" t="n"/>
      <c r="G256" s="5" t="n"/>
      <c r="H256" s="5">
        <f>IF(COUNT(D256:G256)=0,"",SUM(D256:G256))</f>
        <v/>
      </c>
      <c r="I256" s="5" t="n"/>
    </row>
    <row r="257">
      <c r="A257" s="4" t="n"/>
      <c r="B257" s="5" t="n"/>
      <c r="C257" s="5" t="n"/>
      <c r="D257" s="5" t="n"/>
      <c r="E257" s="5" t="n"/>
      <c r="F257" s="5" t="n"/>
      <c r="G257" s="5" t="n"/>
      <c r="H257" s="5">
        <f>IF(COUNT(D257:G257)=0,"",SUM(D257:G257))</f>
        <v/>
      </c>
      <c r="I257" s="5" t="n"/>
    </row>
    <row r="258">
      <c r="A258" s="4" t="n"/>
      <c r="B258" s="5" t="n"/>
      <c r="C258" s="5" t="n"/>
      <c r="D258" s="5" t="n"/>
      <c r="E258" s="5" t="n"/>
      <c r="F258" s="5" t="n"/>
      <c r="G258" s="5" t="n"/>
      <c r="H258" s="5">
        <f>IF(COUNT(D258:G258)=0,"",SUM(D258:G258))</f>
        <v/>
      </c>
      <c r="I258" s="5" t="n"/>
    </row>
    <row r="259">
      <c r="A259" s="4" t="n"/>
      <c r="B259" s="5" t="n"/>
      <c r="C259" s="5" t="n"/>
      <c r="D259" s="5" t="n"/>
      <c r="E259" s="5" t="n"/>
      <c r="F259" s="5" t="n"/>
      <c r="G259" s="5" t="n"/>
      <c r="H259" s="5">
        <f>IF(COUNT(D259:G259)=0,"",SUM(D259:G259))</f>
        <v/>
      </c>
      <c r="I259" s="5" t="n"/>
    </row>
    <row r="260">
      <c r="A260" s="4" t="n"/>
      <c r="B260" s="5" t="n"/>
      <c r="C260" s="5" t="n"/>
      <c r="D260" s="5" t="n"/>
      <c r="E260" s="5" t="n"/>
      <c r="F260" s="5" t="n"/>
      <c r="G260" s="5" t="n"/>
      <c r="H260" s="5">
        <f>IF(COUNT(D260:G260)=0,"",SUM(D260:G260))</f>
        <v/>
      </c>
      <c r="I260" s="5" t="n"/>
    </row>
    <row r="261">
      <c r="A261" s="4" t="n"/>
      <c r="B261" s="5" t="n"/>
      <c r="C261" s="5" t="n"/>
      <c r="D261" s="5" t="n"/>
      <c r="E261" s="5" t="n"/>
      <c r="F261" s="5" t="n"/>
      <c r="G261" s="5" t="n"/>
      <c r="H261" s="5">
        <f>IF(COUNT(D261:G261)=0,"",SUM(D261:G261))</f>
        <v/>
      </c>
      <c r="I261" s="5" t="n"/>
    </row>
    <row r="262">
      <c r="A262" s="4" t="n"/>
      <c r="B262" s="5" t="n"/>
      <c r="C262" s="5" t="n"/>
      <c r="D262" s="5" t="n"/>
      <c r="E262" s="5" t="n"/>
      <c r="F262" s="5" t="n"/>
      <c r="G262" s="5" t="n"/>
      <c r="H262" s="5">
        <f>IF(COUNT(D262:G262)=0,"",SUM(D262:G262))</f>
        <v/>
      </c>
      <c r="I262" s="5" t="n"/>
    </row>
    <row r="263">
      <c r="A263" s="4" t="n"/>
      <c r="B263" s="5" t="n"/>
      <c r="C263" s="5" t="n"/>
      <c r="D263" s="5" t="n"/>
      <c r="E263" s="5" t="n"/>
      <c r="F263" s="5" t="n"/>
      <c r="G263" s="5" t="n"/>
      <c r="H263" s="5">
        <f>IF(COUNT(D263:G263)=0,"",SUM(D263:G263))</f>
        <v/>
      </c>
      <c r="I263" s="5" t="n"/>
    </row>
    <row r="264">
      <c r="A264" s="4" t="n"/>
      <c r="B264" s="5" t="n"/>
      <c r="C264" s="5" t="n"/>
      <c r="D264" s="5" t="n"/>
      <c r="E264" s="5" t="n"/>
      <c r="F264" s="5" t="n"/>
      <c r="G264" s="5" t="n"/>
      <c r="H264" s="5">
        <f>IF(COUNT(D264:G264)=0,"",SUM(D264:G264))</f>
        <v/>
      </c>
      <c r="I264" s="5" t="n"/>
    </row>
    <row r="265">
      <c r="A265" s="4" t="n"/>
      <c r="B265" s="5" t="n"/>
      <c r="C265" s="5" t="n"/>
      <c r="D265" s="5" t="n"/>
      <c r="E265" s="5" t="n"/>
      <c r="F265" s="5" t="n"/>
      <c r="G265" s="5" t="n"/>
      <c r="H265" s="5">
        <f>IF(COUNT(D265:G265)=0,"",SUM(D265:G265))</f>
        <v/>
      </c>
      <c r="I265" s="5" t="n"/>
    </row>
    <row r="266">
      <c r="A266" s="4" t="n"/>
      <c r="B266" s="5" t="n"/>
      <c r="C266" s="5" t="n"/>
      <c r="D266" s="5" t="n"/>
      <c r="E266" s="5" t="n"/>
      <c r="F266" s="5" t="n"/>
      <c r="G266" s="5" t="n"/>
      <c r="H266" s="5">
        <f>IF(COUNT(D266:G266)=0,"",SUM(D266:G266))</f>
        <v/>
      </c>
      <c r="I266" s="5" t="n"/>
    </row>
    <row r="267">
      <c r="A267" s="4" t="n"/>
      <c r="B267" s="5" t="n"/>
      <c r="C267" s="5" t="n"/>
      <c r="D267" s="5" t="n"/>
      <c r="E267" s="5" t="n"/>
      <c r="F267" s="5" t="n"/>
      <c r="G267" s="5" t="n"/>
      <c r="H267" s="5">
        <f>IF(COUNT(D267:G267)=0,"",SUM(D267:G267))</f>
        <v/>
      </c>
      <c r="I267" s="5" t="n"/>
    </row>
    <row r="268">
      <c r="A268" s="4" t="n"/>
      <c r="B268" s="5" t="n"/>
      <c r="C268" s="5" t="n"/>
      <c r="D268" s="5" t="n"/>
      <c r="E268" s="5" t="n"/>
      <c r="F268" s="5" t="n"/>
      <c r="G268" s="5" t="n"/>
      <c r="H268" s="5">
        <f>IF(COUNT(D268:G268)=0,"",SUM(D268:G268))</f>
        <v/>
      </c>
      <c r="I268" s="5" t="n"/>
    </row>
    <row r="269">
      <c r="A269" s="4" t="n"/>
      <c r="B269" s="5" t="n"/>
      <c r="C269" s="5" t="n"/>
      <c r="D269" s="5" t="n"/>
      <c r="E269" s="5" t="n"/>
      <c r="F269" s="5" t="n"/>
      <c r="G269" s="5" t="n"/>
      <c r="H269" s="5">
        <f>IF(COUNT(D269:G269)=0,"",SUM(D269:G269))</f>
        <v/>
      </c>
      <c r="I269" s="5" t="n"/>
    </row>
    <row r="270">
      <c r="A270" s="4" t="n"/>
      <c r="B270" s="5" t="n"/>
      <c r="C270" s="5" t="n"/>
      <c r="D270" s="5" t="n"/>
      <c r="E270" s="5" t="n"/>
      <c r="F270" s="5" t="n"/>
      <c r="G270" s="5" t="n"/>
      <c r="H270" s="5">
        <f>IF(COUNT(D270:G270)=0,"",SUM(D270:G270))</f>
        <v/>
      </c>
      <c r="I270" s="5" t="n"/>
    </row>
    <row r="271">
      <c r="A271" s="4" t="n"/>
      <c r="B271" s="5" t="n"/>
      <c r="C271" s="5" t="n"/>
      <c r="D271" s="5" t="n"/>
      <c r="E271" s="5" t="n"/>
      <c r="F271" s="5" t="n"/>
      <c r="G271" s="5" t="n"/>
      <c r="H271" s="5">
        <f>IF(COUNT(D271:G271)=0,"",SUM(D271:G271))</f>
        <v/>
      </c>
      <c r="I271" s="5" t="n"/>
    </row>
    <row r="272">
      <c r="A272" s="4" t="n"/>
      <c r="B272" s="5" t="n"/>
      <c r="C272" s="5" t="n"/>
      <c r="D272" s="5" t="n"/>
      <c r="E272" s="5" t="n"/>
      <c r="F272" s="5" t="n"/>
      <c r="G272" s="5" t="n"/>
      <c r="H272" s="5">
        <f>IF(COUNT(D272:G272)=0,"",SUM(D272:G272))</f>
        <v/>
      </c>
      <c r="I272" s="5" t="n"/>
    </row>
    <row r="273">
      <c r="A273" s="4" t="n"/>
      <c r="B273" s="5" t="n"/>
      <c r="C273" s="5" t="n"/>
      <c r="D273" s="5" t="n"/>
      <c r="E273" s="5" t="n"/>
      <c r="F273" s="5" t="n"/>
      <c r="G273" s="5" t="n"/>
      <c r="H273" s="5">
        <f>IF(COUNT(D273:G273)=0,"",SUM(D273:G273))</f>
        <v/>
      </c>
      <c r="I273" s="5" t="n"/>
    </row>
    <row r="274">
      <c r="A274" s="4" t="n"/>
      <c r="B274" s="5" t="n"/>
      <c r="C274" s="5" t="n"/>
      <c r="D274" s="5" t="n"/>
      <c r="E274" s="5" t="n"/>
      <c r="F274" s="5" t="n"/>
      <c r="G274" s="5" t="n"/>
      <c r="H274" s="5">
        <f>IF(COUNT(D274:G274)=0,"",SUM(D274:G274))</f>
        <v/>
      </c>
      <c r="I274" s="5" t="n"/>
    </row>
    <row r="275">
      <c r="A275" s="4" t="n"/>
      <c r="B275" s="5" t="n"/>
      <c r="C275" s="5" t="n"/>
      <c r="D275" s="5" t="n"/>
      <c r="E275" s="5" t="n"/>
      <c r="F275" s="5" t="n"/>
      <c r="G275" s="5" t="n"/>
      <c r="H275" s="5">
        <f>IF(COUNT(D275:G275)=0,"",SUM(D275:G275))</f>
        <v/>
      </c>
      <c r="I275" s="5" t="n"/>
    </row>
    <row r="276">
      <c r="A276" s="4" t="n"/>
      <c r="B276" s="5" t="n"/>
      <c r="C276" s="5" t="n"/>
      <c r="D276" s="5" t="n"/>
      <c r="E276" s="5" t="n"/>
      <c r="F276" s="5" t="n"/>
      <c r="G276" s="5" t="n"/>
      <c r="H276" s="5">
        <f>IF(COUNT(D276:G276)=0,"",SUM(D276:G276))</f>
        <v/>
      </c>
      <c r="I276" s="5" t="n"/>
    </row>
    <row r="277">
      <c r="A277" s="4" t="n"/>
      <c r="B277" s="5" t="n"/>
      <c r="C277" s="5" t="n"/>
      <c r="D277" s="5" t="n"/>
      <c r="E277" s="5" t="n"/>
      <c r="F277" s="5" t="n"/>
      <c r="G277" s="5" t="n"/>
      <c r="H277" s="5">
        <f>IF(COUNT(D277:G277)=0,"",SUM(D277:G277))</f>
        <v/>
      </c>
      <c r="I277" s="5" t="n"/>
    </row>
    <row r="278">
      <c r="A278" s="4" t="n"/>
      <c r="B278" s="5" t="n"/>
      <c r="C278" s="5" t="n"/>
      <c r="D278" s="5" t="n"/>
      <c r="E278" s="5" t="n"/>
      <c r="F278" s="5" t="n"/>
      <c r="G278" s="5" t="n"/>
      <c r="H278" s="5">
        <f>IF(COUNT(D278:G278)=0,"",SUM(D278:G278))</f>
        <v/>
      </c>
      <c r="I278" s="5" t="n"/>
    </row>
    <row r="279">
      <c r="A279" s="4" t="n"/>
      <c r="B279" s="5" t="n"/>
      <c r="C279" s="5" t="n"/>
      <c r="D279" s="5" t="n"/>
      <c r="E279" s="5" t="n"/>
      <c r="F279" s="5" t="n"/>
      <c r="G279" s="5" t="n"/>
      <c r="H279" s="5">
        <f>IF(COUNT(D279:G279)=0,"",SUM(D279:G279))</f>
        <v/>
      </c>
      <c r="I279" s="5" t="n"/>
    </row>
    <row r="280">
      <c r="A280" s="4" t="n"/>
      <c r="B280" s="5" t="n"/>
      <c r="C280" s="5" t="n"/>
      <c r="D280" s="5" t="n"/>
      <c r="E280" s="5" t="n"/>
      <c r="F280" s="5" t="n"/>
      <c r="G280" s="5" t="n"/>
      <c r="H280" s="5">
        <f>IF(COUNT(D280:G280)=0,"",SUM(D280:G280))</f>
        <v/>
      </c>
      <c r="I280" s="5" t="n"/>
    </row>
    <row r="281">
      <c r="A281" s="4" t="n"/>
      <c r="B281" s="5" t="n"/>
      <c r="C281" s="5" t="n"/>
      <c r="D281" s="5" t="n"/>
      <c r="E281" s="5" t="n"/>
      <c r="F281" s="5" t="n"/>
      <c r="G281" s="5" t="n"/>
      <c r="H281" s="5">
        <f>IF(COUNT(D281:G281)=0,"",SUM(D281:G281))</f>
        <v/>
      </c>
      <c r="I281" s="5" t="n"/>
    </row>
    <row r="282">
      <c r="A282" s="4" t="n"/>
      <c r="B282" s="5" t="n"/>
      <c r="C282" s="5" t="n"/>
      <c r="D282" s="5" t="n"/>
      <c r="E282" s="5" t="n"/>
      <c r="F282" s="5" t="n"/>
      <c r="G282" s="5" t="n"/>
      <c r="H282" s="5">
        <f>IF(COUNT(D282:G282)=0,"",SUM(D282:G282))</f>
        <v/>
      </c>
      <c r="I282" s="5" t="n"/>
    </row>
    <row r="283">
      <c r="A283" s="4" t="n"/>
      <c r="B283" s="5" t="n"/>
      <c r="C283" s="5" t="n"/>
      <c r="D283" s="5" t="n"/>
      <c r="E283" s="5" t="n"/>
      <c r="F283" s="5" t="n"/>
      <c r="G283" s="5" t="n"/>
      <c r="H283" s="5">
        <f>IF(COUNT(D283:G283)=0,"",SUM(D283:G283))</f>
        <v/>
      </c>
      <c r="I283" s="5" t="n"/>
    </row>
    <row r="284">
      <c r="A284" s="4" t="n"/>
      <c r="B284" s="5" t="n"/>
      <c r="C284" s="5" t="n"/>
      <c r="D284" s="5" t="n"/>
      <c r="E284" s="5" t="n"/>
      <c r="F284" s="5" t="n"/>
      <c r="G284" s="5" t="n"/>
      <c r="H284" s="5">
        <f>IF(COUNT(D284:G284)=0,"",SUM(D284:G284))</f>
        <v/>
      </c>
      <c r="I284" s="5" t="n"/>
    </row>
    <row r="285">
      <c r="A285" s="4" t="n"/>
      <c r="B285" s="5" t="n"/>
      <c r="C285" s="5" t="n"/>
      <c r="D285" s="5" t="n"/>
      <c r="E285" s="5" t="n"/>
      <c r="F285" s="5" t="n"/>
      <c r="G285" s="5" t="n"/>
      <c r="H285" s="5">
        <f>IF(COUNT(D285:G285)=0,"",SUM(D285:G285))</f>
        <v/>
      </c>
      <c r="I285" s="5" t="n"/>
    </row>
    <row r="286">
      <c r="A286" s="4" t="n"/>
      <c r="B286" s="5" t="n"/>
      <c r="C286" s="5" t="n"/>
      <c r="D286" s="5" t="n"/>
      <c r="E286" s="5" t="n"/>
      <c r="F286" s="5" t="n"/>
      <c r="G286" s="5" t="n"/>
      <c r="H286" s="5">
        <f>IF(COUNT(D286:G286)=0,"",SUM(D286:G286))</f>
        <v/>
      </c>
      <c r="I286" s="5" t="n"/>
    </row>
    <row r="287">
      <c r="A287" s="4" t="n"/>
      <c r="B287" s="5" t="n"/>
      <c r="C287" s="5" t="n"/>
      <c r="D287" s="5" t="n"/>
      <c r="E287" s="5" t="n"/>
      <c r="F287" s="5" t="n"/>
      <c r="G287" s="5" t="n"/>
      <c r="H287" s="5">
        <f>IF(COUNT(D287:G287)=0,"",SUM(D287:G287))</f>
        <v/>
      </c>
      <c r="I287" s="5" t="n"/>
    </row>
    <row r="288">
      <c r="A288" s="4" t="n"/>
      <c r="B288" s="5" t="n"/>
      <c r="C288" s="5" t="n"/>
      <c r="D288" s="5" t="n"/>
      <c r="E288" s="5" t="n"/>
      <c r="F288" s="5" t="n"/>
      <c r="G288" s="5" t="n"/>
      <c r="H288" s="5">
        <f>IF(COUNT(D288:G288)=0,"",SUM(D288:G288))</f>
        <v/>
      </c>
      <c r="I288" s="5" t="n"/>
    </row>
    <row r="289">
      <c r="A289" s="4" t="n"/>
      <c r="B289" s="5" t="n"/>
      <c r="C289" s="5" t="n"/>
      <c r="D289" s="5" t="n"/>
      <c r="E289" s="5" t="n"/>
      <c r="F289" s="5" t="n"/>
      <c r="G289" s="5" t="n"/>
      <c r="H289" s="5">
        <f>IF(COUNT(D289:G289)=0,"",SUM(D289:G289))</f>
        <v/>
      </c>
      <c r="I289" s="5" t="n"/>
    </row>
    <row r="290">
      <c r="A290" s="4" t="n"/>
      <c r="B290" s="5" t="n"/>
      <c r="C290" s="5" t="n"/>
      <c r="D290" s="5" t="n"/>
      <c r="E290" s="5" t="n"/>
      <c r="F290" s="5" t="n"/>
      <c r="G290" s="5" t="n"/>
      <c r="H290" s="5">
        <f>IF(COUNT(D290:G290)=0,"",SUM(D290:G290))</f>
        <v/>
      </c>
      <c r="I290" s="5" t="n"/>
    </row>
    <row r="291">
      <c r="A291" s="4" t="n"/>
      <c r="B291" s="5" t="n"/>
      <c r="C291" s="5" t="n"/>
      <c r="D291" s="5" t="n"/>
      <c r="E291" s="5" t="n"/>
      <c r="F291" s="5" t="n"/>
      <c r="G291" s="5" t="n"/>
      <c r="H291" s="5">
        <f>IF(COUNT(D291:G291)=0,"",SUM(D291:G291))</f>
        <v/>
      </c>
      <c r="I291" s="5" t="n"/>
    </row>
    <row r="292">
      <c r="A292" s="4" t="n"/>
      <c r="B292" s="5" t="n"/>
      <c r="C292" s="5" t="n"/>
      <c r="D292" s="5" t="n"/>
      <c r="E292" s="5" t="n"/>
      <c r="F292" s="5" t="n"/>
      <c r="G292" s="5" t="n"/>
      <c r="H292" s="5">
        <f>IF(COUNT(D292:G292)=0,"",SUM(D292:G292))</f>
        <v/>
      </c>
      <c r="I292" s="5" t="n"/>
    </row>
    <row r="293">
      <c r="A293" s="4" t="n"/>
      <c r="B293" s="5" t="n"/>
      <c r="C293" s="5" t="n"/>
      <c r="D293" s="5" t="n"/>
      <c r="E293" s="5" t="n"/>
      <c r="F293" s="5" t="n"/>
      <c r="G293" s="5" t="n"/>
      <c r="H293" s="5">
        <f>IF(COUNT(D293:G293)=0,"",SUM(D293:G293))</f>
        <v/>
      </c>
      <c r="I293" s="5" t="n"/>
    </row>
    <row r="294">
      <c r="A294" s="4" t="n"/>
      <c r="B294" s="5" t="n"/>
      <c r="C294" s="5" t="n"/>
      <c r="D294" s="5" t="n"/>
      <c r="E294" s="5" t="n"/>
      <c r="F294" s="5" t="n"/>
      <c r="G294" s="5" t="n"/>
      <c r="H294" s="5">
        <f>IF(COUNT(D294:G294)=0,"",SUM(D294:G294))</f>
        <v/>
      </c>
      <c r="I294" s="5" t="n"/>
    </row>
    <row r="295">
      <c r="A295" s="4" t="n"/>
      <c r="B295" s="5" t="n"/>
      <c r="C295" s="5" t="n"/>
      <c r="D295" s="5" t="n"/>
      <c r="E295" s="5" t="n"/>
      <c r="F295" s="5" t="n"/>
      <c r="G295" s="5" t="n"/>
      <c r="H295" s="5">
        <f>IF(COUNT(D295:G295)=0,"",SUM(D295:G295))</f>
        <v/>
      </c>
      <c r="I295" s="5" t="n"/>
    </row>
    <row r="296">
      <c r="A296" s="4" t="n"/>
      <c r="B296" s="5" t="n"/>
      <c r="C296" s="5" t="n"/>
      <c r="D296" s="5" t="n"/>
      <c r="E296" s="5" t="n"/>
      <c r="F296" s="5" t="n"/>
      <c r="G296" s="5" t="n"/>
      <c r="H296" s="5">
        <f>IF(COUNT(D296:G296)=0,"",SUM(D296:G296))</f>
        <v/>
      </c>
      <c r="I296" s="5" t="n"/>
    </row>
    <row r="297">
      <c r="A297" s="4" t="n"/>
      <c r="B297" s="5" t="n"/>
      <c r="C297" s="5" t="n"/>
      <c r="D297" s="5" t="n"/>
      <c r="E297" s="5" t="n"/>
      <c r="F297" s="5" t="n"/>
      <c r="G297" s="5" t="n"/>
      <c r="H297" s="5">
        <f>IF(COUNT(D297:G297)=0,"",SUM(D297:G297))</f>
        <v/>
      </c>
      <c r="I297" s="5" t="n"/>
    </row>
    <row r="298">
      <c r="A298" s="4" t="n"/>
      <c r="B298" s="5" t="n"/>
      <c r="C298" s="5" t="n"/>
      <c r="D298" s="5" t="n"/>
      <c r="E298" s="5" t="n"/>
      <c r="F298" s="5" t="n"/>
      <c r="G298" s="5" t="n"/>
      <c r="H298" s="5">
        <f>IF(COUNT(D298:G298)=0,"",SUM(D298:G298))</f>
        <v/>
      </c>
      <c r="I298" s="5" t="n"/>
    </row>
    <row r="299">
      <c r="A299" s="4" t="n"/>
      <c r="B299" s="5" t="n"/>
      <c r="C299" s="5" t="n"/>
      <c r="D299" s="5" t="n"/>
      <c r="E299" s="5" t="n"/>
      <c r="F299" s="5" t="n"/>
      <c r="G299" s="5" t="n"/>
      <c r="H299" s="5">
        <f>IF(COUNT(D299:G299)=0,"",SUM(D299:G299))</f>
        <v/>
      </c>
      <c r="I299" s="5" t="n"/>
    </row>
    <row r="300">
      <c r="A300" s="4" t="n"/>
      <c r="B300" s="5" t="n"/>
      <c r="C300" s="5" t="n"/>
      <c r="D300" s="5" t="n"/>
      <c r="E300" s="5" t="n"/>
      <c r="F300" s="5" t="n"/>
      <c r="G300" s="5" t="n"/>
      <c r="H300" s="5">
        <f>IF(COUNT(D300:G300)=0,"",SUM(D300:G300))</f>
        <v/>
      </c>
      <c r="I300" s="5" t="n"/>
    </row>
    <row r="301">
      <c r="A301" s="4" t="n"/>
      <c r="B301" s="5" t="n"/>
      <c r="C301" s="5" t="n"/>
      <c r="D301" s="5" t="n"/>
      <c r="E301" s="5" t="n"/>
      <c r="F301" s="5" t="n"/>
      <c r="G301" s="5" t="n"/>
      <c r="H301" s="5">
        <f>IF(COUNT(D301:G301)=0,"",SUM(D301:G301))</f>
        <v/>
      </c>
      <c r="I301" s="5" t="n"/>
    </row>
    <row r="302">
      <c r="A302" s="4" t="n"/>
      <c r="B302" s="5" t="n"/>
      <c r="C302" s="5" t="n"/>
      <c r="D302" s="5" t="n"/>
      <c r="E302" s="5" t="n"/>
      <c r="F302" s="5" t="n"/>
      <c r="G302" s="5" t="n"/>
      <c r="H302" s="5">
        <f>IF(COUNT(D302:G302)=0,"",SUM(D302:G302))</f>
        <v/>
      </c>
      <c r="I302" s="5" t="n"/>
    </row>
    <row r="303">
      <c r="A303" s="4" t="n"/>
      <c r="B303" s="5" t="n"/>
      <c r="C303" s="5" t="n"/>
      <c r="D303" s="5" t="n"/>
      <c r="E303" s="5" t="n"/>
      <c r="F303" s="5" t="n"/>
      <c r="G303" s="5" t="n"/>
      <c r="H303" s="5">
        <f>IF(COUNT(D303:G303)=0,"",SUM(D303:G303))</f>
        <v/>
      </c>
      <c r="I303" s="5" t="n"/>
    </row>
    <row r="304">
      <c r="A304" s="4" t="n"/>
      <c r="B304" s="5" t="n"/>
      <c r="C304" s="5" t="n"/>
      <c r="D304" s="5" t="n"/>
      <c r="E304" s="5" t="n"/>
      <c r="F304" s="5" t="n"/>
      <c r="G304" s="5" t="n"/>
      <c r="H304" s="5">
        <f>IF(COUNT(D304:G304)=0,"",SUM(D304:G304))</f>
        <v/>
      </c>
      <c r="I304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F5F7"/>
    <outlinePr summaryBelow="1" summaryRight="1"/>
    <pageSetUpPr/>
  </sheetPr>
  <dimension ref="A1:C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24" customWidth="1" min="3" max="3"/>
  </cols>
  <sheetData>
    <row r="1" ht="28" customHeight="1">
      <c r="A1" s="1" t="inlineStr">
        <is>
          <t>Run time</t>
        </is>
      </c>
    </row>
    <row r="2">
      <c r="A2" s="2" t="inlineStr">
        <is>
          <t>For each machine, the hours it ran in the period: planned time less all stops. MTBF needs this.</t>
        </is>
      </c>
    </row>
    <row r="4" ht="30" customHeight="1">
      <c r="A4" s="3" t="inlineStr">
        <is>
          <t>Machine</t>
        </is>
      </c>
      <c r="B4" s="3" t="inlineStr">
        <is>
          <t>Run time (hours)</t>
        </is>
      </c>
      <c r="C4" s="3" t="inlineStr">
        <is>
          <t>Period</t>
        </is>
      </c>
    </row>
    <row r="5">
      <c r="A5" s="5" t="inlineStr">
        <is>
          <t>Filler</t>
        </is>
      </c>
      <c r="B5" s="5" t="n">
        <v>400</v>
      </c>
      <c r="C5" s="6" t="inlineStr">
        <is>
          <t>One month (example)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5F5F7"/>
    <outlinePr summaryBelow="1" summaryRight="1"/>
    <pageSetUpPr/>
  </sheetPr>
  <dimension ref="A1:L4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11" customWidth="1" min="4" max="4"/>
    <col width="12" customWidth="1" min="5" max="5"/>
    <col width="10" customWidth="1" min="6" max="6"/>
    <col width="14" customWidth="1" min="7" max="7"/>
    <col width="14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Results by machine</t>
        </is>
      </c>
    </row>
    <row r="2">
      <c r="A2" s="2" t="inlineStr">
        <is>
          <t>MTTR = breakdown time ÷ breakdowns. MTBF = run time ÷ breakdowns. Availability from breakdowns = MTBF ÷ (MTBF + MTTR).</t>
        </is>
      </c>
    </row>
    <row r="4" ht="30" customHeight="1">
      <c r="A4" s="3" t="inlineStr">
        <is>
          <t>Machine</t>
        </is>
      </c>
      <c r="B4" s="3" t="inlineStr">
        <is>
          <t>Breakdowns</t>
        </is>
      </c>
      <c r="C4" s="3" t="inlineStr">
        <is>
          <t>Breakdown time (min)</t>
        </is>
      </c>
      <c r="D4" s="3" t="inlineStr">
        <is>
          <t>MTTR (min)</t>
        </is>
      </c>
      <c r="E4" s="3" t="inlineStr">
        <is>
          <t>Run time (h)</t>
        </is>
      </c>
      <c r="F4" s="3" t="inlineStr">
        <is>
          <t>MTBF (h)</t>
        </is>
      </c>
      <c r="G4" s="3" t="inlineStr">
        <is>
          <t>Availability from breakdowns</t>
        </is>
      </c>
      <c r="H4" s="3" t="inlineStr">
        <is>
          <t>Mean time to respond (min)</t>
        </is>
      </c>
      <c r="I4" s="3" t="inlineStr">
        <is>
          <t>Avg checking (min)</t>
        </is>
      </c>
      <c r="J4" s="3" t="inlineStr">
        <is>
          <t>Avg waiting (min)</t>
        </is>
      </c>
      <c r="K4" s="3" t="inlineStr">
        <is>
          <t>Avg repairing (min)</t>
        </is>
      </c>
      <c r="L4" s="3" t="inlineStr">
        <is>
          <t>Avg on hold (min)</t>
        </is>
      </c>
    </row>
    <row r="5">
      <c r="A5" s="5">
        <f>IF('Run time'!A5="","",'Run time'!A5)</f>
        <v/>
      </c>
      <c r="B5" s="5">
        <f>IF(A5="","",COUNTIF('Breakdown log'!$B$5:$B$304,A5))</f>
        <v/>
      </c>
      <c r="C5" s="5">
        <f>IF(A5="","",SUMIF('Breakdown log'!$B$5:$B$304,A5,'Breakdown log'!$H$5:$H$304))</f>
        <v/>
      </c>
      <c r="D5" s="7">
        <f>IF(OR(A5="",B5=0),"",C5/B5)</f>
        <v/>
      </c>
      <c r="E5" s="5">
        <f>IF(A5="","",'Run time'!B5)</f>
        <v/>
      </c>
      <c r="F5" s="7">
        <f>IF(OR(A5="",B5=0),"",E5/B5)</f>
        <v/>
      </c>
      <c r="G5" s="8">
        <f>IF(OR(F5="",D5=""),"",F5/(F5+D5/60))</f>
        <v/>
      </c>
      <c r="H5" s="9">
        <f>IF(OR(A5="",B5=0),"",(SUMIF('Breakdown log'!$B$5:$B$304,A5,'Breakdown log'!$D$5:$D$304)+SUMIF('Breakdown log'!$B$5:$B$304,A5,'Breakdown log'!$E$5:$E$304))/B5)</f>
        <v/>
      </c>
      <c r="I5" s="9">
        <f>IF(OR(A5="",B5=0),"",SUMIF('Breakdown log'!$B$5:$B$304,A5,'Breakdown log'!$D$5:$D$304)/B5)</f>
        <v/>
      </c>
      <c r="J5" s="9">
        <f>IF(OR(A5="",B5=0),"",SUMIF('Breakdown log'!$B$5:$B$304,A5,'Breakdown log'!$E$5:$E$304)/B5)</f>
        <v/>
      </c>
      <c r="K5" s="9">
        <f>IF(OR(A5="",B5=0),"",SUMIF('Breakdown log'!$B$5:$B$304,A5,'Breakdown log'!$F$5:$F$304)/B5)</f>
        <v/>
      </c>
      <c r="L5" s="9">
        <f>IF(OR(A5="",B5=0),"",SUMIF('Breakdown log'!$B$5:$B$304,A5,'Breakdown log'!$G$5:$G$304)/B5)</f>
        <v/>
      </c>
    </row>
    <row r="6">
      <c r="A6" s="5">
        <f>IF('Run time'!A6="","",'Run time'!A6)</f>
        <v/>
      </c>
      <c r="B6" s="5">
        <f>IF(A6="","",COUNTIF('Breakdown log'!$B$5:$B$304,A6))</f>
        <v/>
      </c>
      <c r="C6" s="5">
        <f>IF(A6="","",SUMIF('Breakdown log'!$B$5:$B$304,A6,'Breakdown log'!$H$5:$H$304))</f>
        <v/>
      </c>
      <c r="D6" s="9">
        <f>IF(OR(A6="",B6=0),"",C6/B6)</f>
        <v/>
      </c>
      <c r="E6" s="5">
        <f>IF(A6="","",'Run time'!B6)</f>
        <v/>
      </c>
      <c r="F6" s="9">
        <f>IF(OR(A6="",B6=0),"",E6/B6)</f>
        <v/>
      </c>
      <c r="G6" s="10">
        <f>IF(OR(F6="",D6=""),"",F6/(F6+D6/60))</f>
        <v/>
      </c>
      <c r="H6" s="9">
        <f>IF(OR(A6="",B6=0),"",(SUMIF('Breakdown log'!$B$5:$B$304,A6,'Breakdown log'!$D$5:$D$304)+SUMIF('Breakdown log'!$B$5:$B$304,A6,'Breakdown log'!$E$5:$E$304))/B6)</f>
        <v/>
      </c>
      <c r="I6" s="9">
        <f>IF(OR(A6="",B6=0),"",SUMIF('Breakdown log'!$B$5:$B$304,A6,'Breakdown log'!$D$5:$D$304)/B6)</f>
        <v/>
      </c>
      <c r="J6" s="9">
        <f>IF(OR(A6="",B6=0),"",SUMIF('Breakdown log'!$B$5:$B$304,A6,'Breakdown log'!$E$5:$E$304)/B6)</f>
        <v/>
      </c>
      <c r="K6" s="9">
        <f>IF(OR(A6="",B6=0),"",SUMIF('Breakdown log'!$B$5:$B$304,A6,'Breakdown log'!$F$5:$F$304)/B6)</f>
        <v/>
      </c>
      <c r="L6" s="9">
        <f>IF(OR(A6="",B6=0),"",SUMIF('Breakdown log'!$B$5:$B$304,A6,'Breakdown log'!$G$5:$G$304)/B6)</f>
        <v/>
      </c>
    </row>
    <row r="7">
      <c r="A7" s="5">
        <f>IF('Run time'!A7="","",'Run time'!A7)</f>
        <v/>
      </c>
      <c r="B7" s="5">
        <f>IF(A7="","",COUNTIF('Breakdown log'!$B$5:$B$304,A7))</f>
        <v/>
      </c>
      <c r="C7" s="5">
        <f>IF(A7="","",SUMIF('Breakdown log'!$B$5:$B$304,A7,'Breakdown log'!$H$5:$H$304))</f>
        <v/>
      </c>
      <c r="D7" s="9">
        <f>IF(OR(A7="",B7=0),"",C7/B7)</f>
        <v/>
      </c>
      <c r="E7" s="5">
        <f>IF(A7="","",'Run time'!B7)</f>
        <v/>
      </c>
      <c r="F7" s="9">
        <f>IF(OR(A7="",B7=0),"",E7/B7)</f>
        <v/>
      </c>
      <c r="G7" s="10">
        <f>IF(OR(F7="",D7=""),"",F7/(F7+D7/60))</f>
        <v/>
      </c>
      <c r="H7" s="9">
        <f>IF(OR(A7="",B7=0),"",(SUMIF('Breakdown log'!$B$5:$B$304,A7,'Breakdown log'!$D$5:$D$304)+SUMIF('Breakdown log'!$B$5:$B$304,A7,'Breakdown log'!$E$5:$E$304))/B7)</f>
        <v/>
      </c>
      <c r="I7" s="9">
        <f>IF(OR(A7="",B7=0),"",SUMIF('Breakdown log'!$B$5:$B$304,A7,'Breakdown log'!$D$5:$D$304)/B7)</f>
        <v/>
      </c>
      <c r="J7" s="9">
        <f>IF(OR(A7="",B7=0),"",SUMIF('Breakdown log'!$B$5:$B$304,A7,'Breakdown log'!$E$5:$E$304)/B7)</f>
        <v/>
      </c>
      <c r="K7" s="9">
        <f>IF(OR(A7="",B7=0),"",SUMIF('Breakdown log'!$B$5:$B$304,A7,'Breakdown log'!$F$5:$F$304)/B7)</f>
        <v/>
      </c>
      <c r="L7" s="9">
        <f>IF(OR(A7="",B7=0),"",SUMIF('Breakdown log'!$B$5:$B$304,A7,'Breakdown log'!$G$5:$G$304)/B7)</f>
        <v/>
      </c>
    </row>
    <row r="8">
      <c r="A8" s="5">
        <f>IF('Run time'!A8="","",'Run time'!A8)</f>
        <v/>
      </c>
      <c r="B8" s="5">
        <f>IF(A8="","",COUNTIF('Breakdown log'!$B$5:$B$304,A8))</f>
        <v/>
      </c>
      <c r="C8" s="5">
        <f>IF(A8="","",SUMIF('Breakdown log'!$B$5:$B$304,A8,'Breakdown log'!$H$5:$H$304))</f>
        <v/>
      </c>
      <c r="D8" s="9">
        <f>IF(OR(A8="",B8=0),"",C8/B8)</f>
        <v/>
      </c>
      <c r="E8" s="5">
        <f>IF(A8="","",'Run time'!B8)</f>
        <v/>
      </c>
      <c r="F8" s="9">
        <f>IF(OR(A8="",B8=0),"",E8/B8)</f>
        <v/>
      </c>
      <c r="G8" s="10">
        <f>IF(OR(F8="",D8=""),"",F8/(F8+D8/60))</f>
        <v/>
      </c>
      <c r="H8" s="9">
        <f>IF(OR(A8="",B8=0),"",(SUMIF('Breakdown log'!$B$5:$B$304,A8,'Breakdown log'!$D$5:$D$304)+SUMIF('Breakdown log'!$B$5:$B$304,A8,'Breakdown log'!$E$5:$E$304))/B8)</f>
        <v/>
      </c>
      <c r="I8" s="9">
        <f>IF(OR(A8="",B8=0),"",SUMIF('Breakdown log'!$B$5:$B$304,A8,'Breakdown log'!$D$5:$D$304)/B8)</f>
        <v/>
      </c>
      <c r="J8" s="9">
        <f>IF(OR(A8="",B8=0),"",SUMIF('Breakdown log'!$B$5:$B$304,A8,'Breakdown log'!$E$5:$E$304)/B8)</f>
        <v/>
      </c>
      <c r="K8" s="9">
        <f>IF(OR(A8="",B8=0),"",SUMIF('Breakdown log'!$B$5:$B$304,A8,'Breakdown log'!$F$5:$F$304)/B8)</f>
        <v/>
      </c>
      <c r="L8" s="9">
        <f>IF(OR(A8="",B8=0),"",SUMIF('Breakdown log'!$B$5:$B$304,A8,'Breakdown log'!$G$5:$G$304)/B8)</f>
        <v/>
      </c>
    </row>
    <row r="9">
      <c r="A9" s="5">
        <f>IF('Run time'!A9="","",'Run time'!A9)</f>
        <v/>
      </c>
      <c r="B9" s="5">
        <f>IF(A9="","",COUNTIF('Breakdown log'!$B$5:$B$304,A9))</f>
        <v/>
      </c>
      <c r="C9" s="5">
        <f>IF(A9="","",SUMIF('Breakdown log'!$B$5:$B$304,A9,'Breakdown log'!$H$5:$H$304))</f>
        <v/>
      </c>
      <c r="D9" s="9">
        <f>IF(OR(A9="",B9=0),"",C9/B9)</f>
        <v/>
      </c>
      <c r="E9" s="5">
        <f>IF(A9="","",'Run time'!B9)</f>
        <v/>
      </c>
      <c r="F9" s="9">
        <f>IF(OR(A9="",B9=0),"",E9/B9)</f>
        <v/>
      </c>
      <c r="G9" s="10">
        <f>IF(OR(F9="",D9=""),"",F9/(F9+D9/60))</f>
        <v/>
      </c>
      <c r="H9" s="9">
        <f>IF(OR(A9="",B9=0),"",(SUMIF('Breakdown log'!$B$5:$B$304,A9,'Breakdown log'!$D$5:$D$304)+SUMIF('Breakdown log'!$B$5:$B$304,A9,'Breakdown log'!$E$5:$E$304))/B9)</f>
        <v/>
      </c>
      <c r="I9" s="9">
        <f>IF(OR(A9="",B9=0),"",SUMIF('Breakdown log'!$B$5:$B$304,A9,'Breakdown log'!$D$5:$D$304)/B9)</f>
        <v/>
      </c>
      <c r="J9" s="9">
        <f>IF(OR(A9="",B9=0),"",SUMIF('Breakdown log'!$B$5:$B$304,A9,'Breakdown log'!$E$5:$E$304)/B9)</f>
        <v/>
      </c>
      <c r="K9" s="9">
        <f>IF(OR(A9="",B9=0),"",SUMIF('Breakdown log'!$B$5:$B$304,A9,'Breakdown log'!$F$5:$F$304)/B9)</f>
        <v/>
      </c>
      <c r="L9" s="9">
        <f>IF(OR(A9="",B9=0),"",SUMIF('Breakdown log'!$B$5:$B$304,A9,'Breakdown log'!$G$5:$G$304)/B9)</f>
        <v/>
      </c>
    </row>
    <row r="10">
      <c r="A10" s="5">
        <f>IF('Run time'!A10="","",'Run time'!A10)</f>
        <v/>
      </c>
      <c r="B10" s="5">
        <f>IF(A10="","",COUNTIF('Breakdown log'!$B$5:$B$304,A10))</f>
        <v/>
      </c>
      <c r="C10" s="5">
        <f>IF(A10="","",SUMIF('Breakdown log'!$B$5:$B$304,A10,'Breakdown log'!$H$5:$H$304))</f>
        <v/>
      </c>
      <c r="D10" s="9">
        <f>IF(OR(A10="",B10=0),"",C10/B10)</f>
        <v/>
      </c>
      <c r="E10" s="5">
        <f>IF(A10="","",'Run time'!B10)</f>
        <v/>
      </c>
      <c r="F10" s="9">
        <f>IF(OR(A10="",B10=0),"",E10/B10)</f>
        <v/>
      </c>
      <c r="G10" s="10">
        <f>IF(OR(F10="",D10=""),"",F10/(F10+D10/60))</f>
        <v/>
      </c>
      <c r="H10" s="9">
        <f>IF(OR(A10="",B10=0),"",(SUMIF('Breakdown log'!$B$5:$B$304,A10,'Breakdown log'!$D$5:$D$304)+SUMIF('Breakdown log'!$B$5:$B$304,A10,'Breakdown log'!$E$5:$E$304))/B10)</f>
        <v/>
      </c>
      <c r="I10" s="9">
        <f>IF(OR(A10="",B10=0),"",SUMIF('Breakdown log'!$B$5:$B$304,A10,'Breakdown log'!$D$5:$D$304)/B10)</f>
        <v/>
      </c>
      <c r="J10" s="9">
        <f>IF(OR(A10="",B10=0),"",SUMIF('Breakdown log'!$B$5:$B$304,A10,'Breakdown log'!$E$5:$E$304)/B10)</f>
        <v/>
      </c>
      <c r="K10" s="9">
        <f>IF(OR(A10="",B10=0),"",SUMIF('Breakdown log'!$B$5:$B$304,A10,'Breakdown log'!$F$5:$F$304)/B10)</f>
        <v/>
      </c>
      <c r="L10" s="9">
        <f>IF(OR(A10="",B10=0),"",SUMIF('Breakdown log'!$B$5:$B$304,A10,'Breakdown log'!$G$5:$G$304)/B10)</f>
        <v/>
      </c>
    </row>
    <row r="11">
      <c r="A11" s="5">
        <f>IF('Run time'!A11="","",'Run time'!A11)</f>
        <v/>
      </c>
      <c r="B11" s="5">
        <f>IF(A11="","",COUNTIF('Breakdown log'!$B$5:$B$304,A11))</f>
        <v/>
      </c>
      <c r="C11" s="5">
        <f>IF(A11="","",SUMIF('Breakdown log'!$B$5:$B$304,A11,'Breakdown log'!$H$5:$H$304))</f>
        <v/>
      </c>
      <c r="D11" s="9">
        <f>IF(OR(A11="",B11=0),"",C11/B11)</f>
        <v/>
      </c>
      <c r="E11" s="5">
        <f>IF(A11="","",'Run time'!B11)</f>
        <v/>
      </c>
      <c r="F11" s="9">
        <f>IF(OR(A11="",B11=0),"",E11/B11)</f>
        <v/>
      </c>
      <c r="G11" s="10">
        <f>IF(OR(F11="",D11=""),"",F11/(F11+D11/60))</f>
        <v/>
      </c>
      <c r="H11" s="9">
        <f>IF(OR(A11="",B11=0),"",(SUMIF('Breakdown log'!$B$5:$B$304,A11,'Breakdown log'!$D$5:$D$304)+SUMIF('Breakdown log'!$B$5:$B$304,A11,'Breakdown log'!$E$5:$E$304))/B11)</f>
        <v/>
      </c>
      <c r="I11" s="9">
        <f>IF(OR(A11="",B11=0),"",SUMIF('Breakdown log'!$B$5:$B$304,A11,'Breakdown log'!$D$5:$D$304)/B11)</f>
        <v/>
      </c>
      <c r="J11" s="9">
        <f>IF(OR(A11="",B11=0),"",SUMIF('Breakdown log'!$B$5:$B$304,A11,'Breakdown log'!$E$5:$E$304)/B11)</f>
        <v/>
      </c>
      <c r="K11" s="9">
        <f>IF(OR(A11="",B11=0),"",SUMIF('Breakdown log'!$B$5:$B$304,A11,'Breakdown log'!$F$5:$F$304)/B11)</f>
        <v/>
      </c>
      <c r="L11" s="9">
        <f>IF(OR(A11="",B11=0),"",SUMIF('Breakdown log'!$B$5:$B$304,A11,'Breakdown log'!$G$5:$G$304)/B11)</f>
        <v/>
      </c>
    </row>
    <row r="12">
      <c r="A12" s="5">
        <f>IF('Run time'!A12="","",'Run time'!A12)</f>
        <v/>
      </c>
      <c r="B12" s="5">
        <f>IF(A12="","",COUNTIF('Breakdown log'!$B$5:$B$304,A12))</f>
        <v/>
      </c>
      <c r="C12" s="5">
        <f>IF(A12="","",SUMIF('Breakdown log'!$B$5:$B$304,A12,'Breakdown log'!$H$5:$H$304))</f>
        <v/>
      </c>
      <c r="D12" s="9">
        <f>IF(OR(A12="",B12=0),"",C12/B12)</f>
        <v/>
      </c>
      <c r="E12" s="5">
        <f>IF(A12="","",'Run time'!B12)</f>
        <v/>
      </c>
      <c r="F12" s="9">
        <f>IF(OR(A12="",B12=0),"",E12/B12)</f>
        <v/>
      </c>
      <c r="G12" s="10">
        <f>IF(OR(F12="",D12=""),"",F12/(F12+D12/60))</f>
        <v/>
      </c>
      <c r="H12" s="9">
        <f>IF(OR(A12="",B12=0),"",(SUMIF('Breakdown log'!$B$5:$B$304,A12,'Breakdown log'!$D$5:$D$304)+SUMIF('Breakdown log'!$B$5:$B$304,A12,'Breakdown log'!$E$5:$E$304))/B12)</f>
        <v/>
      </c>
      <c r="I12" s="9">
        <f>IF(OR(A12="",B12=0),"",SUMIF('Breakdown log'!$B$5:$B$304,A12,'Breakdown log'!$D$5:$D$304)/B12)</f>
        <v/>
      </c>
      <c r="J12" s="9">
        <f>IF(OR(A12="",B12=0),"",SUMIF('Breakdown log'!$B$5:$B$304,A12,'Breakdown log'!$E$5:$E$304)/B12)</f>
        <v/>
      </c>
      <c r="K12" s="9">
        <f>IF(OR(A12="",B12=0),"",SUMIF('Breakdown log'!$B$5:$B$304,A12,'Breakdown log'!$F$5:$F$304)/B12)</f>
        <v/>
      </c>
      <c r="L12" s="9">
        <f>IF(OR(A12="",B12=0),"",SUMIF('Breakdown log'!$B$5:$B$304,A12,'Breakdown log'!$G$5:$G$304)/B12)</f>
        <v/>
      </c>
    </row>
    <row r="13">
      <c r="A13" s="5">
        <f>IF('Run time'!A13="","",'Run time'!A13)</f>
        <v/>
      </c>
      <c r="B13" s="5">
        <f>IF(A13="","",COUNTIF('Breakdown log'!$B$5:$B$304,A13))</f>
        <v/>
      </c>
      <c r="C13" s="5">
        <f>IF(A13="","",SUMIF('Breakdown log'!$B$5:$B$304,A13,'Breakdown log'!$H$5:$H$304))</f>
        <v/>
      </c>
      <c r="D13" s="9">
        <f>IF(OR(A13="",B13=0),"",C13/B13)</f>
        <v/>
      </c>
      <c r="E13" s="5">
        <f>IF(A13="","",'Run time'!B13)</f>
        <v/>
      </c>
      <c r="F13" s="9">
        <f>IF(OR(A13="",B13=0),"",E13/B13)</f>
        <v/>
      </c>
      <c r="G13" s="10">
        <f>IF(OR(F13="",D13=""),"",F13/(F13+D13/60))</f>
        <v/>
      </c>
      <c r="H13" s="9">
        <f>IF(OR(A13="",B13=0),"",(SUMIF('Breakdown log'!$B$5:$B$304,A13,'Breakdown log'!$D$5:$D$304)+SUMIF('Breakdown log'!$B$5:$B$304,A13,'Breakdown log'!$E$5:$E$304))/B13)</f>
        <v/>
      </c>
      <c r="I13" s="9">
        <f>IF(OR(A13="",B13=0),"",SUMIF('Breakdown log'!$B$5:$B$304,A13,'Breakdown log'!$D$5:$D$304)/B13)</f>
        <v/>
      </c>
      <c r="J13" s="9">
        <f>IF(OR(A13="",B13=0),"",SUMIF('Breakdown log'!$B$5:$B$304,A13,'Breakdown log'!$E$5:$E$304)/B13)</f>
        <v/>
      </c>
      <c r="K13" s="9">
        <f>IF(OR(A13="",B13=0),"",SUMIF('Breakdown log'!$B$5:$B$304,A13,'Breakdown log'!$F$5:$F$304)/B13)</f>
        <v/>
      </c>
      <c r="L13" s="9">
        <f>IF(OR(A13="",B13=0),"",SUMIF('Breakdown log'!$B$5:$B$304,A13,'Breakdown log'!$G$5:$G$304)/B13)</f>
        <v/>
      </c>
    </row>
    <row r="14">
      <c r="A14" s="5">
        <f>IF('Run time'!A14="","",'Run time'!A14)</f>
        <v/>
      </c>
      <c r="B14" s="5">
        <f>IF(A14="","",COUNTIF('Breakdown log'!$B$5:$B$304,A14))</f>
        <v/>
      </c>
      <c r="C14" s="5">
        <f>IF(A14="","",SUMIF('Breakdown log'!$B$5:$B$304,A14,'Breakdown log'!$H$5:$H$304))</f>
        <v/>
      </c>
      <c r="D14" s="9">
        <f>IF(OR(A14="",B14=0),"",C14/B14)</f>
        <v/>
      </c>
      <c r="E14" s="5">
        <f>IF(A14="","",'Run time'!B14)</f>
        <v/>
      </c>
      <c r="F14" s="9">
        <f>IF(OR(A14="",B14=0),"",E14/B14)</f>
        <v/>
      </c>
      <c r="G14" s="10">
        <f>IF(OR(F14="",D14=""),"",F14/(F14+D14/60))</f>
        <v/>
      </c>
      <c r="H14" s="9">
        <f>IF(OR(A14="",B14=0),"",(SUMIF('Breakdown log'!$B$5:$B$304,A14,'Breakdown log'!$D$5:$D$304)+SUMIF('Breakdown log'!$B$5:$B$304,A14,'Breakdown log'!$E$5:$E$304))/B14)</f>
        <v/>
      </c>
      <c r="I14" s="9">
        <f>IF(OR(A14="",B14=0),"",SUMIF('Breakdown log'!$B$5:$B$304,A14,'Breakdown log'!$D$5:$D$304)/B14)</f>
        <v/>
      </c>
      <c r="J14" s="9">
        <f>IF(OR(A14="",B14=0),"",SUMIF('Breakdown log'!$B$5:$B$304,A14,'Breakdown log'!$E$5:$E$304)/B14)</f>
        <v/>
      </c>
      <c r="K14" s="9">
        <f>IF(OR(A14="",B14=0),"",SUMIF('Breakdown log'!$B$5:$B$304,A14,'Breakdown log'!$F$5:$F$304)/B14)</f>
        <v/>
      </c>
      <c r="L14" s="9">
        <f>IF(OR(A14="",B14=0),"",SUMIF('Breakdown log'!$B$5:$B$304,A14,'Breakdown log'!$G$5:$G$304)/B14)</f>
        <v/>
      </c>
    </row>
    <row r="15">
      <c r="A15" s="5">
        <f>IF('Run time'!A15="","",'Run time'!A15)</f>
        <v/>
      </c>
      <c r="B15" s="5">
        <f>IF(A15="","",COUNTIF('Breakdown log'!$B$5:$B$304,A15))</f>
        <v/>
      </c>
      <c r="C15" s="5">
        <f>IF(A15="","",SUMIF('Breakdown log'!$B$5:$B$304,A15,'Breakdown log'!$H$5:$H$304))</f>
        <v/>
      </c>
      <c r="D15" s="9">
        <f>IF(OR(A15="",B15=0),"",C15/B15)</f>
        <v/>
      </c>
      <c r="E15" s="5">
        <f>IF(A15="","",'Run time'!B15)</f>
        <v/>
      </c>
      <c r="F15" s="9">
        <f>IF(OR(A15="",B15=0),"",E15/B15)</f>
        <v/>
      </c>
      <c r="G15" s="10">
        <f>IF(OR(F15="",D15=""),"",F15/(F15+D15/60))</f>
        <v/>
      </c>
      <c r="H15" s="9">
        <f>IF(OR(A15="",B15=0),"",(SUMIF('Breakdown log'!$B$5:$B$304,A15,'Breakdown log'!$D$5:$D$304)+SUMIF('Breakdown log'!$B$5:$B$304,A15,'Breakdown log'!$E$5:$E$304))/B15)</f>
        <v/>
      </c>
      <c r="I15" s="9">
        <f>IF(OR(A15="",B15=0),"",SUMIF('Breakdown log'!$B$5:$B$304,A15,'Breakdown log'!$D$5:$D$304)/B15)</f>
        <v/>
      </c>
      <c r="J15" s="9">
        <f>IF(OR(A15="",B15=0),"",SUMIF('Breakdown log'!$B$5:$B$304,A15,'Breakdown log'!$E$5:$E$304)/B15)</f>
        <v/>
      </c>
      <c r="K15" s="9">
        <f>IF(OR(A15="",B15=0),"",SUMIF('Breakdown log'!$B$5:$B$304,A15,'Breakdown log'!$F$5:$F$304)/B15)</f>
        <v/>
      </c>
      <c r="L15" s="9">
        <f>IF(OR(A15="",B15=0),"",SUMIF('Breakdown log'!$B$5:$B$304,A15,'Breakdown log'!$G$5:$G$304)/B15)</f>
        <v/>
      </c>
    </row>
    <row r="16">
      <c r="A16" s="5">
        <f>IF('Run time'!A16="","",'Run time'!A16)</f>
        <v/>
      </c>
      <c r="B16" s="5">
        <f>IF(A16="","",COUNTIF('Breakdown log'!$B$5:$B$304,A16))</f>
        <v/>
      </c>
      <c r="C16" s="5">
        <f>IF(A16="","",SUMIF('Breakdown log'!$B$5:$B$304,A16,'Breakdown log'!$H$5:$H$304))</f>
        <v/>
      </c>
      <c r="D16" s="9">
        <f>IF(OR(A16="",B16=0),"",C16/B16)</f>
        <v/>
      </c>
      <c r="E16" s="5">
        <f>IF(A16="","",'Run time'!B16)</f>
        <v/>
      </c>
      <c r="F16" s="9">
        <f>IF(OR(A16="",B16=0),"",E16/B16)</f>
        <v/>
      </c>
      <c r="G16" s="10">
        <f>IF(OR(F16="",D16=""),"",F16/(F16+D16/60))</f>
        <v/>
      </c>
      <c r="H16" s="9">
        <f>IF(OR(A16="",B16=0),"",(SUMIF('Breakdown log'!$B$5:$B$304,A16,'Breakdown log'!$D$5:$D$304)+SUMIF('Breakdown log'!$B$5:$B$304,A16,'Breakdown log'!$E$5:$E$304))/B16)</f>
        <v/>
      </c>
      <c r="I16" s="9">
        <f>IF(OR(A16="",B16=0),"",SUMIF('Breakdown log'!$B$5:$B$304,A16,'Breakdown log'!$D$5:$D$304)/B16)</f>
        <v/>
      </c>
      <c r="J16" s="9">
        <f>IF(OR(A16="",B16=0),"",SUMIF('Breakdown log'!$B$5:$B$304,A16,'Breakdown log'!$E$5:$E$304)/B16)</f>
        <v/>
      </c>
      <c r="K16" s="9">
        <f>IF(OR(A16="",B16=0),"",SUMIF('Breakdown log'!$B$5:$B$304,A16,'Breakdown log'!$F$5:$F$304)/B16)</f>
        <v/>
      </c>
      <c r="L16" s="9">
        <f>IF(OR(A16="",B16=0),"",SUMIF('Breakdown log'!$B$5:$B$304,A16,'Breakdown log'!$G$5:$G$304)/B16)</f>
        <v/>
      </c>
    </row>
    <row r="17">
      <c r="A17" s="5">
        <f>IF('Run time'!A17="","",'Run time'!A17)</f>
        <v/>
      </c>
      <c r="B17" s="5">
        <f>IF(A17="","",COUNTIF('Breakdown log'!$B$5:$B$304,A17))</f>
        <v/>
      </c>
      <c r="C17" s="5">
        <f>IF(A17="","",SUMIF('Breakdown log'!$B$5:$B$304,A17,'Breakdown log'!$H$5:$H$304))</f>
        <v/>
      </c>
      <c r="D17" s="9">
        <f>IF(OR(A17="",B17=0),"",C17/B17)</f>
        <v/>
      </c>
      <c r="E17" s="5">
        <f>IF(A17="","",'Run time'!B17)</f>
        <v/>
      </c>
      <c r="F17" s="9">
        <f>IF(OR(A17="",B17=0),"",E17/B17)</f>
        <v/>
      </c>
      <c r="G17" s="10">
        <f>IF(OR(F17="",D17=""),"",F17/(F17+D17/60))</f>
        <v/>
      </c>
      <c r="H17" s="9">
        <f>IF(OR(A17="",B17=0),"",(SUMIF('Breakdown log'!$B$5:$B$304,A17,'Breakdown log'!$D$5:$D$304)+SUMIF('Breakdown log'!$B$5:$B$304,A17,'Breakdown log'!$E$5:$E$304))/B17)</f>
        <v/>
      </c>
      <c r="I17" s="9">
        <f>IF(OR(A17="",B17=0),"",SUMIF('Breakdown log'!$B$5:$B$304,A17,'Breakdown log'!$D$5:$D$304)/B17)</f>
        <v/>
      </c>
      <c r="J17" s="9">
        <f>IF(OR(A17="",B17=0),"",SUMIF('Breakdown log'!$B$5:$B$304,A17,'Breakdown log'!$E$5:$E$304)/B17)</f>
        <v/>
      </c>
      <c r="K17" s="9">
        <f>IF(OR(A17="",B17=0),"",SUMIF('Breakdown log'!$B$5:$B$304,A17,'Breakdown log'!$F$5:$F$304)/B17)</f>
        <v/>
      </c>
      <c r="L17" s="9">
        <f>IF(OR(A17="",B17=0),"",SUMIF('Breakdown log'!$B$5:$B$304,A17,'Breakdown log'!$G$5:$G$304)/B17)</f>
        <v/>
      </c>
    </row>
    <row r="18">
      <c r="A18" s="5">
        <f>IF('Run time'!A18="","",'Run time'!A18)</f>
        <v/>
      </c>
      <c r="B18" s="5">
        <f>IF(A18="","",COUNTIF('Breakdown log'!$B$5:$B$304,A18))</f>
        <v/>
      </c>
      <c r="C18" s="5">
        <f>IF(A18="","",SUMIF('Breakdown log'!$B$5:$B$304,A18,'Breakdown log'!$H$5:$H$304))</f>
        <v/>
      </c>
      <c r="D18" s="9">
        <f>IF(OR(A18="",B18=0),"",C18/B18)</f>
        <v/>
      </c>
      <c r="E18" s="5">
        <f>IF(A18="","",'Run time'!B18)</f>
        <v/>
      </c>
      <c r="F18" s="9">
        <f>IF(OR(A18="",B18=0),"",E18/B18)</f>
        <v/>
      </c>
      <c r="G18" s="10">
        <f>IF(OR(F18="",D18=""),"",F18/(F18+D18/60))</f>
        <v/>
      </c>
      <c r="H18" s="9">
        <f>IF(OR(A18="",B18=0),"",(SUMIF('Breakdown log'!$B$5:$B$304,A18,'Breakdown log'!$D$5:$D$304)+SUMIF('Breakdown log'!$B$5:$B$304,A18,'Breakdown log'!$E$5:$E$304))/B18)</f>
        <v/>
      </c>
      <c r="I18" s="9">
        <f>IF(OR(A18="",B18=0),"",SUMIF('Breakdown log'!$B$5:$B$304,A18,'Breakdown log'!$D$5:$D$304)/B18)</f>
        <v/>
      </c>
      <c r="J18" s="9">
        <f>IF(OR(A18="",B18=0),"",SUMIF('Breakdown log'!$B$5:$B$304,A18,'Breakdown log'!$E$5:$E$304)/B18)</f>
        <v/>
      </c>
      <c r="K18" s="9">
        <f>IF(OR(A18="",B18=0),"",SUMIF('Breakdown log'!$B$5:$B$304,A18,'Breakdown log'!$F$5:$F$304)/B18)</f>
        <v/>
      </c>
      <c r="L18" s="9">
        <f>IF(OR(A18="",B18=0),"",SUMIF('Breakdown log'!$B$5:$B$304,A18,'Breakdown log'!$G$5:$G$304)/B18)</f>
        <v/>
      </c>
    </row>
    <row r="19">
      <c r="A19" s="5">
        <f>IF('Run time'!A19="","",'Run time'!A19)</f>
        <v/>
      </c>
      <c r="B19" s="5">
        <f>IF(A19="","",COUNTIF('Breakdown log'!$B$5:$B$304,A19))</f>
        <v/>
      </c>
      <c r="C19" s="5">
        <f>IF(A19="","",SUMIF('Breakdown log'!$B$5:$B$304,A19,'Breakdown log'!$H$5:$H$304))</f>
        <v/>
      </c>
      <c r="D19" s="9">
        <f>IF(OR(A19="",B19=0),"",C19/B19)</f>
        <v/>
      </c>
      <c r="E19" s="5">
        <f>IF(A19="","",'Run time'!B19)</f>
        <v/>
      </c>
      <c r="F19" s="9">
        <f>IF(OR(A19="",B19=0),"",E19/B19)</f>
        <v/>
      </c>
      <c r="G19" s="10">
        <f>IF(OR(F19="",D19=""),"",F19/(F19+D19/60))</f>
        <v/>
      </c>
      <c r="H19" s="9">
        <f>IF(OR(A19="",B19=0),"",(SUMIF('Breakdown log'!$B$5:$B$304,A19,'Breakdown log'!$D$5:$D$304)+SUMIF('Breakdown log'!$B$5:$B$304,A19,'Breakdown log'!$E$5:$E$304))/B19)</f>
        <v/>
      </c>
      <c r="I19" s="9">
        <f>IF(OR(A19="",B19=0),"",SUMIF('Breakdown log'!$B$5:$B$304,A19,'Breakdown log'!$D$5:$D$304)/B19)</f>
        <v/>
      </c>
      <c r="J19" s="9">
        <f>IF(OR(A19="",B19=0),"",SUMIF('Breakdown log'!$B$5:$B$304,A19,'Breakdown log'!$E$5:$E$304)/B19)</f>
        <v/>
      </c>
      <c r="K19" s="9">
        <f>IF(OR(A19="",B19=0),"",SUMIF('Breakdown log'!$B$5:$B$304,A19,'Breakdown log'!$F$5:$F$304)/B19)</f>
        <v/>
      </c>
      <c r="L19" s="9">
        <f>IF(OR(A19="",B19=0),"",SUMIF('Breakdown log'!$B$5:$B$304,A19,'Breakdown log'!$G$5:$G$304)/B19)</f>
        <v/>
      </c>
    </row>
    <row r="20">
      <c r="A20" s="5">
        <f>IF('Run time'!A20="","",'Run time'!A20)</f>
        <v/>
      </c>
      <c r="B20" s="5">
        <f>IF(A20="","",COUNTIF('Breakdown log'!$B$5:$B$304,A20))</f>
        <v/>
      </c>
      <c r="C20" s="5">
        <f>IF(A20="","",SUMIF('Breakdown log'!$B$5:$B$304,A20,'Breakdown log'!$H$5:$H$304))</f>
        <v/>
      </c>
      <c r="D20" s="9">
        <f>IF(OR(A20="",B20=0),"",C20/B20)</f>
        <v/>
      </c>
      <c r="E20" s="5">
        <f>IF(A20="","",'Run time'!B20)</f>
        <v/>
      </c>
      <c r="F20" s="9">
        <f>IF(OR(A20="",B20=0),"",E20/B20)</f>
        <v/>
      </c>
      <c r="G20" s="10">
        <f>IF(OR(F20="",D20=""),"",F20/(F20+D20/60))</f>
        <v/>
      </c>
      <c r="H20" s="9">
        <f>IF(OR(A20="",B20=0),"",(SUMIF('Breakdown log'!$B$5:$B$304,A20,'Breakdown log'!$D$5:$D$304)+SUMIF('Breakdown log'!$B$5:$B$304,A20,'Breakdown log'!$E$5:$E$304))/B20)</f>
        <v/>
      </c>
      <c r="I20" s="9">
        <f>IF(OR(A20="",B20=0),"",SUMIF('Breakdown log'!$B$5:$B$304,A20,'Breakdown log'!$D$5:$D$304)/B20)</f>
        <v/>
      </c>
      <c r="J20" s="9">
        <f>IF(OR(A20="",B20=0),"",SUMIF('Breakdown log'!$B$5:$B$304,A20,'Breakdown log'!$E$5:$E$304)/B20)</f>
        <v/>
      </c>
      <c r="K20" s="9">
        <f>IF(OR(A20="",B20=0),"",SUMIF('Breakdown log'!$B$5:$B$304,A20,'Breakdown log'!$F$5:$F$304)/B20)</f>
        <v/>
      </c>
      <c r="L20" s="9">
        <f>IF(OR(A20="",B20=0),"",SUMIF('Breakdown log'!$B$5:$B$304,A20,'Breakdown log'!$G$5:$G$304)/B20)</f>
        <v/>
      </c>
    </row>
    <row r="21">
      <c r="A21" s="5">
        <f>IF('Run time'!A21="","",'Run time'!A21)</f>
        <v/>
      </c>
      <c r="B21" s="5">
        <f>IF(A21="","",COUNTIF('Breakdown log'!$B$5:$B$304,A21))</f>
        <v/>
      </c>
      <c r="C21" s="5">
        <f>IF(A21="","",SUMIF('Breakdown log'!$B$5:$B$304,A21,'Breakdown log'!$H$5:$H$304))</f>
        <v/>
      </c>
      <c r="D21" s="9">
        <f>IF(OR(A21="",B21=0),"",C21/B21)</f>
        <v/>
      </c>
      <c r="E21" s="5">
        <f>IF(A21="","",'Run time'!B21)</f>
        <v/>
      </c>
      <c r="F21" s="9">
        <f>IF(OR(A21="",B21=0),"",E21/B21)</f>
        <v/>
      </c>
      <c r="G21" s="10">
        <f>IF(OR(F21="",D21=""),"",F21/(F21+D21/60))</f>
        <v/>
      </c>
      <c r="H21" s="9">
        <f>IF(OR(A21="",B21=0),"",(SUMIF('Breakdown log'!$B$5:$B$304,A21,'Breakdown log'!$D$5:$D$304)+SUMIF('Breakdown log'!$B$5:$B$304,A21,'Breakdown log'!$E$5:$E$304))/B21)</f>
        <v/>
      </c>
      <c r="I21" s="9">
        <f>IF(OR(A21="",B21=0),"",SUMIF('Breakdown log'!$B$5:$B$304,A21,'Breakdown log'!$D$5:$D$304)/B21)</f>
        <v/>
      </c>
      <c r="J21" s="9">
        <f>IF(OR(A21="",B21=0),"",SUMIF('Breakdown log'!$B$5:$B$304,A21,'Breakdown log'!$E$5:$E$304)/B21)</f>
        <v/>
      </c>
      <c r="K21" s="9">
        <f>IF(OR(A21="",B21=0),"",SUMIF('Breakdown log'!$B$5:$B$304,A21,'Breakdown log'!$F$5:$F$304)/B21)</f>
        <v/>
      </c>
      <c r="L21" s="9">
        <f>IF(OR(A21="",B21=0),"",SUMIF('Breakdown log'!$B$5:$B$304,A21,'Breakdown log'!$G$5:$G$304)/B21)</f>
        <v/>
      </c>
    </row>
    <row r="22">
      <c r="A22" s="5">
        <f>IF('Run time'!A22="","",'Run time'!A22)</f>
        <v/>
      </c>
      <c r="B22" s="5">
        <f>IF(A22="","",COUNTIF('Breakdown log'!$B$5:$B$304,A22))</f>
        <v/>
      </c>
      <c r="C22" s="5">
        <f>IF(A22="","",SUMIF('Breakdown log'!$B$5:$B$304,A22,'Breakdown log'!$H$5:$H$304))</f>
        <v/>
      </c>
      <c r="D22" s="9">
        <f>IF(OR(A22="",B22=0),"",C22/B22)</f>
        <v/>
      </c>
      <c r="E22" s="5">
        <f>IF(A22="","",'Run time'!B22)</f>
        <v/>
      </c>
      <c r="F22" s="9">
        <f>IF(OR(A22="",B22=0),"",E22/B22)</f>
        <v/>
      </c>
      <c r="G22" s="10">
        <f>IF(OR(F22="",D22=""),"",F22/(F22+D22/60))</f>
        <v/>
      </c>
      <c r="H22" s="9">
        <f>IF(OR(A22="",B22=0),"",(SUMIF('Breakdown log'!$B$5:$B$304,A22,'Breakdown log'!$D$5:$D$304)+SUMIF('Breakdown log'!$B$5:$B$304,A22,'Breakdown log'!$E$5:$E$304))/B22)</f>
        <v/>
      </c>
      <c r="I22" s="9">
        <f>IF(OR(A22="",B22=0),"",SUMIF('Breakdown log'!$B$5:$B$304,A22,'Breakdown log'!$D$5:$D$304)/B22)</f>
        <v/>
      </c>
      <c r="J22" s="9">
        <f>IF(OR(A22="",B22=0),"",SUMIF('Breakdown log'!$B$5:$B$304,A22,'Breakdown log'!$E$5:$E$304)/B22)</f>
        <v/>
      </c>
      <c r="K22" s="9">
        <f>IF(OR(A22="",B22=0),"",SUMIF('Breakdown log'!$B$5:$B$304,A22,'Breakdown log'!$F$5:$F$304)/B22)</f>
        <v/>
      </c>
      <c r="L22" s="9">
        <f>IF(OR(A22="",B22=0),"",SUMIF('Breakdown log'!$B$5:$B$304,A22,'Breakdown log'!$G$5:$G$304)/B22)</f>
        <v/>
      </c>
    </row>
    <row r="23">
      <c r="A23" s="5">
        <f>IF('Run time'!A23="","",'Run time'!A23)</f>
        <v/>
      </c>
      <c r="B23" s="5">
        <f>IF(A23="","",COUNTIF('Breakdown log'!$B$5:$B$304,A23))</f>
        <v/>
      </c>
      <c r="C23" s="5">
        <f>IF(A23="","",SUMIF('Breakdown log'!$B$5:$B$304,A23,'Breakdown log'!$H$5:$H$304))</f>
        <v/>
      </c>
      <c r="D23" s="9">
        <f>IF(OR(A23="",B23=0),"",C23/B23)</f>
        <v/>
      </c>
      <c r="E23" s="5">
        <f>IF(A23="","",'Run time'!B23)</f>
        <v/>
      </c>
      <c r="F23" s="9">
        <f>IF(OR(A23="",B23=0),"",E23/B23)</f>
        <v/>
      </c>
      <c r="G23" s="10">
        <f>IF(OR(F23="",D23=""),"",F23/(F23+D23/60))</f>
        <v/>
      </c>
      <c r="H23" s="9">
        <f>IF(OR(A23="",B23=0),"",(SUMIF('Breakdown log'!$B$5:$B$304,A23,'Breakdown log'!$D$5:$D$304)+SUMIF('Breakdown log'!$B$5:$B$304,A23,'Breakdown log'!$E$5:$E$304))/B23)</f>
        <v/>
      </c>
      <c r="I23" s="9">
        <f>IF(OR(A23="",B23=0),"",SUMIF('Breakdown log'!$B$5:$B$304,A23,'Breakdown log'!$D$5:$D$304)/B23)</f>
        <v/>
      </c>
      <c r="J23" s="9">
        <f>IF(OR(A23="",B23=0),"",SUMIF('Breakdown log'!$B$5:$B$304,A23,'Breakdown log'!$E$5:$E$304)/B23)</f>
        <v/>
      </c>
      <c r="K23" s="9">
        <f>IF(OR(A23="",B23=0),"",SUMIF('Breakdown log'!$B$5:$B$304,A23,'Breakdown log'!$F$5:$F$304)/B23)</f>
        <v/>
      </c>
      <c r="L23" s="9">
        <f>IF(OR(A23="",B23=0),"",SUMIF('Breakdown log'!$B$5:$B$304,A23,'Breakdown log'!$G$5:$G$304)/B23)</f>
        <v/>
      </c>
    </row>
    <row r="24">
      <c r="A24" s="5">
        <f>IF('Run time'!A24="","",'Run time'!A24)</f>
        <v/>
      </c>
      <c r="B24" s="5">
        <f>IF(A24="","",COUNTIF('Breakdown log'!$B$5:$B$304,A24))</f>
        <v/>
      </c>
      <c r="C24" s="5">
        <f>IF(A24="","",SUMIF('Breakdown log'!$B$5:$B$304,A24,'Breakdown log'!$H$5:$H$304))</f>
        <v/>
      </c>
      <c r="D24" s="9">
        <f>IF(OR(A24="",B24=0),"",C24/B24)</f>
        <v/>
      </c>
      <c r="E24" s="5">
        <f>IF(A24="","",'Run time'!B24)</f>
        <v/>
      </c>
      <c r="F24" s="9">
        <f>IF(OR(A24="",B24=0),"",E24/B24)</f>
        <v/>
      </c>
      <c r="G24" s="10">
        <f>IF(OR(F24="",D24=""),"",F24/(F24+D24/60))</f>
        <v/>
      </c>
      <c r="H24" s="9">
        <f>IF(OR(A24="",B24=0),"",(SUMIF('Breakdown log'!$B$5:$B$304,A24,'Breakdown log'!$D$5:$D$304)+SUMIF('Breakdown log'!$B$5:$B$304,A24,'Breakdown log'!$E$5:$E$304))/B24)</f>
        <v/>
      </c>
      <c r="I24" s="9">
        <f>IF(OR(A24="",B24=0),"",SUMIF('Breakdown log'!$B$5:$B$304,A24,'Breakdown log'!$D$5:$D$304)/B24)</f>
        <v/>
      </c>
      <c r="J24" s="9">
        <f>IF(OR(A24="",B24=0),"",SUMIF('Breakdown log'!$B$5:$B$304,A24,'Breakdown log'!$E$5:$E$304)/B24)</f>
        <v/>
      </c>
      <c r="K24" s="9">
        <f>IF(OR(A24="",B24=0),"",SUMIF('Breakdown log'!$B$5:$B$304,A24,'Breakdown log'!$F$5:$F$304)/B24)</f>
        <v/>
      </c>
      <c r="L24" s="9">
        <f>IF(OR(A24="",B24=0),"",SUMIF('Breakdown log'!$B$5:$B$304,A24,'Breakdown log'!$G$5:$G$304)/B24)</f>
        <v/>
      </c>
    </row>
    <row r="25">
      <c r="A25" s="5">
        <f>IF('Run time'!A25="","",'Run time'!A25)</f>
        <v/>
      </c>
      <c r="B25" s="5">
        <f>IF(A25="","",COUNTIF('Breakdown log'!$B$5:$B$304,A25))</f>
        <v/>
      </c>
      <c r="C25" s="5">
        <f>IF(A25="","",SUMIF('Breakdown log'!$B$5:$B$304,A25,'Breakdown log'!$H$5:$H$304))</f>
        <v/>
      </c>
      <c r="D25" s="9">
        <f>IF(OR(A25="",B25=0),"",C25/B25)</f>
        <v/>
      </c>
      <c r="E25" s="5">
        <f>IF(A25="","",'Run time'!B25)</f>
        <v/>
      </c>
      <c r="F25" s="9">
        <f>IF(OR(A25="",B25=0),"",E25/B25)</f>
        <v/>
      </c>
      <c r="G25" s="10">
        <f>IF(OR(F25="",D25=""),"",F25/(F25+D25/60))</f>
        <v/>
      </c>
      <c r="H25" s="9">
        <f>IF(OR(A25="",B25=0),"",(SUMIF('Breakdown log'!$B$5:$B$304,A25,'Breakdown log'!$D$5:$D$304)+SUMIF('Breakdown log'!$B$5:$B$304,A25,'Breakdown log'!$E$5:$E$304))/B25)</f>
        <v/>
      </c>
      <c r="I25" s="9">
        <f>IF(OR(A25="",B25=0),"",SUMIF('Breakdown log'!$B$5:$B$304,A25,'Breakdown log'!$D$5:$D$304)/B25)</f>
        <v/>
      </c>
      <c r="J25" s="9">
        <f>IF(OR(A25="",B25=0),"",SUMIF('Breakdown log'!$B$5:$B$304,A25,'Breakdown log'!$E$5:$E$304)/B25)</f>
        <v/>
      </c>
      <c r="K25" s="9">
        <f>IF(OR(A25="",B25=0),"",SUMIF('Breakdown log'!$B$5:$B$304,A25,'Breakdown log'!$F$5:$F$304)/B25)</f>
        <v/>
      </c>
      <c r="L25" s="9">
        <f>IF(OR(A25="",B25=0),"",SUMIF('Breakdown log'!$B$5:$B$304,A25,'Breakdown log'!$G$5:$G$304)/B25)</f>
        <v/>
      </c>
    </row>
    <row r="26">
      <c r="A26" s="5">
        <f>IF('Run time'!A26="","",'Run time'!A26)</f>
        <v/>
      </c>
      <c r="B26" s="5">
        <f>IF(A26="","",COUNTIF('Breakdown log'!$B$5:$B$304,A26))</f>
        <v/>
      </c>
      <c r="C26" s="5">
        <f>IF(A26="","",SUMIF('Breakdown log'!$B$5:$B$304,A26,'Breakdown log'!$H$5:$H$304))</f>
        <v/>
      </c>
      <c r="D26" s="9">
        <f>IF(OR(A26="",B26=0),"",C26/B26)</f>
        <v/>
      </c>
      <c r="E26" s="5">
        <f>IF(A26="","",'Run time'!B26)</f>
        <v/>
      </c>
      <c r="F26" s="9">
        <f>IF(OR(A26="",B26=0),"",E26/B26)</f>
        <v/>
      </c>
      <c r="G26" s="10">
        <f>IF(OR(F26="",D26=""),"",F26/(F26+D26/60))</f>
        <v/>
      </c>
      <c r="H26" s="9">
        <f>IF(OR(A26="",B26=0),"",(SUMIF('Breakdown log'!$B$5:$B$304,A26,'Breakdown log'!$D$5:$D$304)+SUMIF('Breakdown log'!$B$5:$B$304,A26,'Breakdown log'!$E$5:$E$304))/B26)</f>
        <v/>
      </c>
      <c r="I26" s="9">
        <f>IF(OR(A26="",B26=0),"",SUMIF('Breakdown log'!$B$5:$B$304,A26,'Breakdown log'!$D$5:$D$304)/B26)</f>
        <v/>
      </c>
      <c r="J26" s="9">
        <f>IF(OR(A26="",B26=0),"",SUMIF('Breakdown log'!$B$5:$B$304,A26,'Breakdown log'!$E$5:$E$304)/B26)</f>
        <v/>
      </c>
      <c r="K26" s="9">
        <f>IF(OR(A26="",B26=0),"",SUMIF('Breakdown log'!$B$5:$B$304,A26,'Breakdown log'!$F$5:$F$304)/B26)</f>
        <v/>
      </c>
      <c r="L26" s="9">
        <f>IF(OR(A26="",B26=0),"",SUMIF('Breakdown log'!$B$5:$B$304,A26,'Breakdown log'!$G$5:$G$304)/B26)</f>
        <v/>
      </c>
    </row>
    <row r="27">
      <c r="A27" s="5">
        <f>IF('Run time'!A27="","",'Run time'!A27)</f>
        <v/>
      </c>
      <c r="B27" s="5">
        <f>IF(A27="","",COUNTIF('Breakdown log'!$B$5:$B$304,A27))</f>
        <v/>
      </c>
      <c r="C27" s="5">
        <f>IF(A27="","",SUMIF('Breakdown log'!$B$5:$B$304,A27,'Breakdown log'!$H$5:$H$304))</f>
        <v/>
      </c>
      <c r="D27" s="9">
        <f>IF(OR(A27="",B27=0),"",C27/B27)</f>
        <v/>
      </c>
      <c r="E27" s="5">
        <f>IF(A27="","",'Run time'!B27)</f>
        <v/>
      </c>
      <c r="F27" s="9">
        <f>IF(OR(A27="",B27=0),"",E27/B27)</f>
        <v/>
      </c>
      <c r="G27" s="10">
        <f>IF(OR(F27="",D27=""),"",F27/(F27+D27/60))</f>
        <v/>
      </c>
      <c r="H27" s="9">
        <f>IF(OR(A27="",B27=0),"",(SUMIF('Breakdown log'!$B$5:$B$304,A27,'Breakdown log'!$D$5:$D$304)+SUMIF('Breakdown log'!$B$5:$B$304,A27,'Breakdown log'!$E$5:$E$304))/B27)</f>
        <v/>
      </c>
      <c r="I27" s="9">
        <f>IF(OR(A27="",B27=0),"",SUMIF('Breakdown log'!$B$5:$B$304,A27,'Breakdown log'!$D$5:$D$304)/B27)</f>
        <v/>
      </c>
      <c r="J27" s="9">
        <f>IF(OR(A27="",B27=0),"",SUMIF('Breakdown log'!$B$5:$B$304,A27,'Breakdown log'!$E$5:$E$304)/B27)</f>
        <v/>
      </c>
      <c r="K27" s="9">
        <f>IF(OR(A27="",B27=0),"",SUMIF('Breakdown log'!$B$5:$B$304,A27,'Breakdown log'!$F$5:$F$304)/B27)</f>
        <v/>
      </c>
      <c r="L27" s="9">
        <f>IF(OR(A27="",B27=0),"",SUMIF('Breakdown log'!$B$5:$B$304,A27,'Breakdown log'!$G$5:$G$304)/B27)</f>
        <v/>
      </c>
    </row>
    <row r="28">
      <c r="A28" s="5">
        <f>IF('Run time'!A28="","",'Run time'!A28)</f>
        <v/>
      </c>
      <c r="B28" s="5">
        <f>IF(A28="","",COUNTIF('Breakdown log'!$B$5:$B$304,A28))</f>
        <v/>
      </c>
      <c r="C28" s="5">
        <f>IF(A28="","",SUMIF('Breakdown log'!$B$5:$B$304,A28,'Breakdown log'!$H$5:$H$304))</f>
        <v/>
      </c>
      <c r="D28" s="9">
        <f>IF(OR(A28="",B28=0),"",C28/B28)</f>
        <v/>
      </c>
      <c r="E28" s="5">
        <f>IF(A28="","",'Run time'!B28)</f>
        <v/>
      </c>
      <c r="F28" s="9">
        <f>IF(OR(A28="",B28=0),"",E28/B28)</f>
        <v/>
      </c>
      <c r="G28" s="10">
        <f>IF(OR(F28="",D28=""),"",F28/(F28+D28/60))</f>
        <v/>
      </c>
      <c r="H28" s="9">
        <f>IF(OR(A28="",B28=0),"",(SUMIF('Breakdown log'!$B$5:$B$304,A28,'Breakdown log'!$D$5:$D$304)+SUMIF('Breakdown log'!$B$5:$B$304,A28,'Breakdown log'!$E$5:$E$304))/B28)</f>
        <v/>
      </c>
      <c r="I28" s="9">
        <f>IF(OR(A28="",B28=0),"",SUMIF('Breakdown log'!$B$5:$B$304,A28,'Breakdown log'!$D$5:$D$304)/B28)</f>
        <v/>
      </c>
      <c r="J28" s="9">
        <f>IF(OR(A28="",B28=0),"",SUMIF('Breakdown log'!$B$5:$B$304,A28,'Breakdown log'!$E$5:$E$304)/B28)</f>
        <v/>
      </c>
      <c r="K28" s="9">
        <f>IF(OR(A28="",B28=0),"",SUMIF('Breakdown log'!$B$5:$B$304,A28,'Breakdown log'!$F$5:$F$304)/B28)</f>
        <v/>
      </c>
      <c r="L28" s="9">
        <f>IF(OR(A28="",B28=0),"",SUMIF('Breakdown log'!$B$5:$B$304,A28,'Breakdown log'!$G$5:$G$304)/B28)</f>
        <v/>
      </c>
    </row>
    <row r="29">
      <c r="A29" s="5">
        <f>IF('Run time'!A29="","",'Run time'!A29)</f>
        <v/>
      </c>
      <c r="B29" s="5">
        <f>IF(A29="","",COUNTIF('Breakdown log'!$B$5:$B$304,A29))</f>
        <v/>
      </c>
      <c r="C29" s="5">
        <f>IF(A29="","",SUMIF('Breakdown log'!$B$5:$B$304,A29,'Breakdown log'!$H$5:$H$304))</f>
        <v/>
      </c>
      <c r="D29" s="9">
        <f>IF(OR(A29="",B29=0),"",C29/B29)</f>
        <v/>
      </c>
      <c r="E29" s="5">
        <f>IF(A29="","",'Run time'!B29)</f>
        <v/>
      </c>
      <c r="F29" s="9">
        <f>IF(OR(A29="",B29=0),"",E29/B29)</f>
        <v/>
      </c>
      <c r="G29" s="10">
        <f>IF(OR(F29="",D29=""),"",F29/(F29+D29/60))</f>
        <v/>
      </c>
      <c r="H29" s="9">
        <f>IF(OR(A29="",B29=0),"",(SUMIF('Breakdown log'!$B$5:$B$304,A29,'Breakdown log'!$D$5:$D$304)+SUMIF('Breakdown log'!$B$5:$B$304,A29,'Breakdown log'!$E$5:$E$304))/B29)</f>
        <v/>
      </c>
      <c r="I29" s="9">
        <f>IF(OR(A29="",B29=0),"",SUMIF('Breakdown log'!$B$5:$B$304,A29,'Breakdown log'!$D$5:$D$304)/B29)</f>
        <v/>
      </c>
      <c r="J29" s="9">
        <f>IF(OR(A29="",B29=0),"",SUMIF('Breakdown log'!$B$5:$B$304,A29,'Breakdown log'!$E$5:$E$304)/B29)</f>
        <v/>
      </c>
      <c r="K29" s="9">
        <f>IF(OR(A29="",B29=0),"",SUMIF('Breakdown log'!$B$5:$B$304,A29,'Breakdown log'!$F$5:$F$304)/B29)</f>
        <v/>
      </c>
      <c r="L29" s="9">
        <f>IF(OR(A29="",B29=0),"",SUMIF('Breakdown log'!$B$5:$B$304,A29,'Breakdown log'!$G$5:$G$304)/B29)</f>
        <v/>
      </c>
    </row>
    <row r="30">
      <c r="A30" s="5">
        <f>IF('Run time'!A30="","",'Run time'!A30)</f>
        <v/>
      </c>
      <c r="B30" s="5">
        <f>IF(A30="","",COUNTIF('Breakdown log'!$B$5:$B$304,A30))</f>
        <v/>
      </c>
      <c r="C30" s="5">
        <f>IF(A30="","",SUMIF('Breakdown log'!$B$5:$B$304,A30,'Breakdown log'!$H$5:$H$304))</f>
        <v/>
      </c>
      <c r="D30" s="9">
        <f>IF(OR(A30="",B30=0),"",C30/B30)</f>
        <v/>
      </c>
      <c r="E30" s="5">
        <f>IF(A30="","",'Run time'!B30)</f>
        <v/>
      </c>
      <c r="F30" s="9">
        <f>IF(OR(A30="",B30=0),"",E30/B30)</f>
        <v/>
      </c>
      <c r="G30" s="10">
        <f>IF(OR(F30="",D30=""),"",F30/(F30+D30/60))</f>
        <v/>
      </c>
      <c r="H30" s="9">
        <f>IF(OR(A30="",B30=0),"",(SUMIF('Breakdown log'!$B$5:$B$304,A30,'Breakdown log'!$D$5:$D$304)+SUMIF('Breakdown log'!$B$5:$B$304,A30,'Breakdown log'!$E$5:$E$304))/B30)</f>
        <v/>
      </c>
      <c r="I30" s="9">
        <f>IF(OR(A30="",B30=0),"",SUMIF('Breakdown log'!$B$5:$B$304,A30,'Breakdown log'!$D$5:$D$304)/B30)</f>
        <v/>
      </c>
      <c r="J30" s="9">
        <f>IF(OR(A30="",B30=0),"",SUMIF('Breakdown log'!$B$5:$B$304,A30,'Breakdown log'!$E$5:$E$304)/B30)</f>
        <v/>
      </c>
      <c r="K30" s="9">
        <f>IF(OR(A30="",B30=0),"",SUMIF('Breakdown log'!$B$5:$B$304,A30,'Breakdown log'!$F$5:$F$304)/B30)</f>
        <v/>
      </c>
      <c r="L30" s="9">
        <f>IF(OR(A30="",B30=0),"",SUMIF('Breakdown log'!$B$5:$B$304,A30,'Breakdown log'!$G$5:$G$304)/B30)</f>
        <v/>
      </c>
    </row>
    <row r="31">
      <c r="A31" s="5">
        <f>IF('Run time'!A31="","",'Run time'!A31)</f>
        <v/>
      </c>
      <c r="B31" s="5">
        <f>IF(A31="","",COUNTIF('Breakdown log'!$B$5:$B$304,A31))</f>
        <v/>
      </c>
      <c r="C31" s="5">
        <f>IF(A31="","",SUMIF('Breakdown log'!$B$5:$B$304,A31,'Breakdown log'!$H$5:$H$304))</f>
        <v/>
      </c>
      <c r="D31" s="9">
        <f>IF(OR(A31="",B31=0),"",C31/B31)</f>
        <v/>
      </c>
      <c r="E31" s="5">
        <f>IF(A31="","",'Run time'!B31)</f>
        <v/>
      </c>
      <c r="F31" s="9">
        <f>IF(OR(A31="",B31=0),"",E31/B31)</f>
        <v/>
      </c>
      <c r="G31" s="10">
        <f>IF(OR(F31="",D31=""),"",F31/(F31+D31/60))</f>
        <v/>
      </c>
      <c r="H31" s="9">
        <f>IF(OR(A31="",B31=0),"",(SUMIF('Breakdown log'!$B$5:$B$304,A31,'Breakdown log'!$D$5:$D$304)+SUMIF('Breakdown log'!$B$5:$B$304,A31,'Breakdown log'!$E$5:$E$304))/B31)</f>
        <v/>
      </c>
      <c r="I31" s="9">
        <f>IF(OR(A31="",B31=0),"",SUMIF('Breakdown log'!$B$5:$B$304,A31,'Breakdown log'!$D$5:$D$304)/B31)</f>
        <v/>
      </c>
      <c r="J31" s="9">
        <f>IF(OR(A31="",B31=0),"",SUMIF('Breakdown log'!$B$5:$B$304,A31,'Breakdown log'!$E$5:$E$304)/B31)</f>
        <v/>
      </c>
      <c r="K31" s="9">
        <f>IF(OR(A31="",B31=0),"",SUMIF('Breakdown log'!$B$5:$B$304,A31,'Breakdown log'!$F$5:$F$304)/B31)</f>
        <v/>
      </c>
      <c r="L31" s="9">
        <f>IF(OR(A31="",B31=0),"",SUMIF('Breakdown log'!$B$5:$B$304,A31,'Breakdown log'!$G$5:$G$304)/B31)</f>
        <v/>
      </c>
    </row>
    <row r="32">
      <c r="A32" s="5">
        <f>IF('Run time'!A32="","",'Run time'!A32)</f>
        <v/>
      </c>
      <c r="B32" s="5">
        <f>IF(A32="","",COUNTIF('Breakdown log'!$B$5:$B$304,A32))</f>
        <v/>
      </c>
      <c r="C32" s="5">
        <f>IF(A32="","",SUMIF('Breakdown log'!$B$5:$B$304,A32,'Breakdown log'!$H$5:$H$304))</f>
        <v/>
      </c>
      <c r="D32" s="9">
        <f>IF(OR(A32="",B32=0),"",C32/B32)</f>
        <v/>
      </c>
      <c r="E32" s="5">
        <f>IF(A32="","",'Run time'!B32)</f>
        <v/>
      </c>
      <c r="F32" s="9">
        <f>IF(OR(A32="",B32=0),"",E32/B32)</f>
        <v/>
      </c>
      <c r="G32" s="10">
        <f>IF(OR(F32="",D32=""),"",F32/(F32+D32/60))</f>
        <v/>
      </c>
      <c r="H32" s="9">
        <f>IF(OR(A32="",B32=0),"",(SUMIF('Breakdown log'!$B$5:$B$304,A32,'Breakdown log'!$D$5:$D$304)+SUMIF('Breakdown log'!$B$5:$B$304,A32,'Breakdown log'!$E$5:$E$304))/B32)</f>
        <v/>
      </c>
      <c r="I32" s="9">
        <f>IF(OR(A32="",B32=0),"",SUMIF('Breakdown log'!$B$5:$B$304,A32,'Breakdown log'!$D$5:$D$304)/B32)</f>
        <v/>
      </c>
      <c r="J32" s="9">
        <f>IF(OR(A32="",B32=0),"",SUMIF('Breakdown log'!$B$5:$B$304,A32,'Breakdown log'!$E$5:$E$304)/B32)</f>
        <v/>
      </c>
      <c r="K32" s="9">
        <f>IF(OR(A32="",B32=0),"",SUMIF('Breakdown log'!$B$5:$B$304,A32,'Breakdown log'!$F$5:$F$304)/B32)</f>
        <v/>
      </c>
      <c r="L32" s="9">
        <f>IF(OR(A32="",B32=0),"",SUMIF('Breakdown log'!$B$5:$B$304,A32,'Breakdown log'!$G$5:$G$304)/B32)</f>
        <v/>
      </c>
    </row>
    <row r="33">
      <c r="A33" s="5">
        <f>IF('Run time'!A33="","",'Run time'!A33)</f>
        <v/>
      </c>
      <c r="B33" s="5">
        <f>IF(A33="","",COUNTIF('Breakdown log'!$B$5:$B$304,A33))</f>
        <v/>
      </c>
      <c r="C33" s="5">
        <f>IF(A33="","",SUMIF('Breakdown log'!$B$5:$B$304,A33,'Breakdown log'!$H$5:$H$304))</f>
        <v/>
      </c>
      <c r="D33" s="9">
        <f>IF(OR(A33="",B33=0),"",C33/B33)</f>
        <v/>
      </c>
      <c r="E33" s="5">
        <f>IF(A33="","",'Run time'!B33)</f>
        <v/>
      </c>
      <c r="F33" s="9">
        <f>IF(OR(A33="",B33=0),"",E33/B33)</f>
        <v/>
      </c>
      <c r="G33" s="10">
        <f>IF(OR(F33="",D33=""),"",F33/(F33+D33/60))</f>
        <v/>
      </c>
      <c r="H33" s="9">
        <f>IF(OR(A33="",B33=0),"",(SUMIF('Breakdown log'!$B$5:$B$304,A33,'Breakdown log'!$D$5:$D$304)+SUMIF('Breakdown log'!$B$5:$B$304,A33,'Breakdown log'!$E$5:$E$304))/B33)</f>
        <v/>
      </c>
      <c r="I33" s="9">
        <f>IF(OR(A33="",B33=0),"",SUMIF('Breakdown log'!$B$5:$B$304,A33,'Breakdown log'!$D$5:$D$304)/B33)</f>
        <v/>
      </c>
      <c r="J33" s="9">
        <f>IF(OR(A33="",B33=0),"",SUMIF('Breakdown log'!$B$5:$B$304,A33,'Breakdown log'!$E$5:$E$304)/B33)</f>
        <v/>
      </c>
      <c r="K33" s="9">
        <f>IF(OR(A33="",B33=0),"",SUMIF('Breakdown log'!$B$5:$B$304,A33,'Breakdown log'!$F$5:$F$304)/B33)</f>
        <v/>
      </c>
      <c r="L33" s="9">
        <f>IF(OR(A33="",B33=0),"",SUMIF('Breakdown log'!$B$5:$B$304,A33,'Breakdown log'!$G$5:$G$304)/B33)</f>
        <v/>
      </c>
    </row>
    <row r="34">
      <c r="A34" s="5">
        <f>IF('Run time'!A34="","",'Run time'!A34)</f>
        <v/>
      </c>
      <c r="B34" s="5">
        <f>IF(A34="","",COUNTIF('Breakdown log'!$B$5:$B$304,A34))</f>
        <v/>
      </c>
      <c r="C34" s="5">
        <f>IF(A34="","",SUMIF('Breakdown log'!$B$5:$B$304,A34,'Breakdown log'!$H$5:$H$304))</f>
        <v/>
      </c>
      <c r="D34" s="9">
        <f>IF(OR(A34="",B34=0),"",C34/B34)</f>
        <v/>
      </c>
      <c r="E34" s="5">
        <f>IF(A34="","",'Run time'!B34)</f>
        <v/>
      </c>
      <c r="F34" s="9">
        <f>IF(OR(A34="",B34=0),"",E34/B34)</f>
        <v/>
      </c>
      <c r="G34" s="10">
        <f>IF(OR(F34="",D34=""),"",F34/(F34+D34/60))</f>
        <v/>
      </c>
      <c r="H34" s="9">
        <f>IF(OR(A34="",B34=0),"",(SUMIF('Breakdown log'!$B$5:$B$304,A34,'Breakdown log'!$D$5:$D$304)+SUMIF('Breakdown log'!$B$5:$B$304,A34,'Breakdown log'!$E$5:$E$304))/B34)</f>
        <v/>
      </c>
      <c r="I34" s="9">
        <f>IF(OR(A34="",B34=0),"",SUMIF('Breakdown log'!$B$5:$B$304,A34,'Breakdown log'!$D$5:$D$304)/B34)</f>
        <v/>
      </c>
      <c r="J34" s="9">
        <f>IF(OR(A34="",B34=0),"",SUMIF('Breakdown log'!$B$5:$B$304,A34,'Breakdown log'!$E$5:$E$304)/B34)</f>
        <v/>
      </c>
      <c r="K34" s="9">
        <f>IF(OR(A34="",B34=0),"",SUMIF('Breakdown log'!$B$5:$B$304,A34,'Breakdown log'!$F$5:$F$304)/B34)</f>
        <v/>
      </c>
      <c r="L34" s="9">
        <f>IF(OR(A34="",B34=0),"",SUMIF('Breakdown log'!$B$5:$B$304,A34,'Breakdown log'!$G$5:$G$304)/B34)</f>
        <v/>
      </c>
    </row>
    <row r="35">
      <c r="A35" s="5">
        <f>IF('Run time'!A35="","",'Run time'!A35)</f>
        <v/>
      </c>
      <c r="B35" s="5">
        <f>IF(A35="","",COUNTIF('Breakdown log'!$B$5:$B$304,A35))</f>
        <v/>
      </c>
      <c r="C35" s="5">
        <f>IF(A35="","",SUMIF('Breakdown log'!$B$5:$B$304,A35,'Breakdown log'!$H$5:$H$304))</f>
        <v/>
      </c>
      <c r="D35" s="9">
        <f>IF(OR(A35="",B35=0),"",C35/B35)</f>
        <v/>
      </c>
      <c r="E35" s="5">
        <f>IF(A35="","",'Run time'!B35)</f>
        <v/>
      </c>
      <c r="F35" s="9">
        <f>IF(OR(A35="",B35=0),"",E35/B35)</f>
        <v/>
      </c>
      <c r="G35" s="10">
        <f>IF(OR(F35="",D35=""),"",F35/(F35+D35/60))</f>
        <v/>
      </c>
      <c r="H35" s="9">
        <f>IF(OR(A35="",B35=0),"",(SUMIF('Breakdown log'!$B$5:$B$304,A35,'Breakdown log'!$D$5:$D$304)+SUMIF('Breakdown log'!$B$5:$B$304,A35,'Breakdown log'!$E$5:$E$304))/B35)</f>
        <v/>
      </c>
      <c r="I35" s="9">
        <f>IF(OR(A35="",B35=0),"",SUMIF('Breakdown log'!$B$5:$B$304,A35,'Breakdown log'!$D$5:$D$304)/B35)</f>
        <v/>
      </c>
      <c r="J35" s="9">
        <f>IF(OR(A35="",B35=0),"",SUMIF('Breakdown log'!$B$5:$B$304,A35,'Breakdown log'!$E$5:$E$304)/B35)</f>
        <v/>
      </c>
      <c r="K35" s="9">
        <f>IF(OR(A35="",B35=0),"",SUMIF('Breakdown log'!$B$5:$B$304,A35,'Breakdown log'!$F$5:$F$304)/B35)</f>
        <v/>
      </c>
      <c r="L35" s="9">
        <f>IF(OR(A35="",B35=0),"",SUMIF('Breakdown log'!$B$5:$B$304,A35,'Breakdown log'!$G$5:$G$304)/B35)</f>
        <v/>
      </c>
    </row>
    <row r="36">
      <c r="A36" s="5">
        <f>IF('Run time'!A36="","",'Run time'!A36)</f>
        <v/>
      </c>
      <c r="B36" s="5">
        <f>IF(A36="","",COUNTIF('Breakdown log'!$B$5:$B$304,A36))</f>
        <v/>
      </c>
      <c r="C36" s="5">
        <f>IF(A36="","",SUMIF('Breakdown log'!$B$5:$B$304,A36,'Breakdown log'!$H$5:$H$304))</f>
        <v/>
      </c>
      <c r="D36" s="9">
        <f>IF(OR(A36="",B36=0),"",C36/B36)</f>
        <v/>
      </c>
      <c r="E36" s="5">
        <f>IF(A36="","",'Run time'!B36)</f>
        <v/>
      </c>
      <c r="F36" s="9">
        <f>IF(OR(A36="",B36=0),"",E36/B36)</f>
        <v/>
      </c>
      <c r="G36" s="10">
        <f>IF(OR(F36="",D36=""),"",F36/(F36+D36/60))</f>
        <v/>
      </c>
      <c r="H36" s="9">
        <f>IF(OR(A36="",B36=0),"",(SUMIF('Breakdown log'!$B$5:$B$304,A36,'Breakdown log'!$D$5:$D$304)+SUMIF('Breakdown log'!$B$5:$B$304,A36,'Breakdown log'!$E$5:$E$304))/B36)</f>
        <v/>
      </c>
      <c r="I36" s="9">
        <f>IF(OR(A36="",B36=0),"",SUMIF('Breakdown log'!$B$5:$B$304,A36,'Breakdown log'!$D$5:$D$304)/B36)</f>
        <v/>
      </c>
      <c r="J36" s="9">
        <f>IF(OR(A36="",B36=0),"",SUMIF('Breakdown log'!$B$5:$B$304,A36,'Breakdown log'!$E$5:$E$304)/B36)</f>
        <v/>
      </c>
      <c r="K36" s="9">
        <f>IF(OR(A36="",B36=0),"",SUMIF('Breakdown log'!$B$5:$B$304,A36,'Breakdown log'!$F$5:$F$304)/B36)</f>
        <v/>
      </c>
      <c r="L36" s="9">
        <f>IF(OR(A36="",B36=0),"",SUMIF('Breakdown log'!$B$5:$B$304,A36,'Breakdown log'!$G$5:$G$304)/B36)</f>
        <v/>
      </c>
    </row>
    <row r="37">
      <c r="A37" s="5">
        <f>IF('Run time'!A37="","",'Run time'!A37)</f>
        <v/>
      </c>
      <c r="B37" s="5">
        <f>IF(A37="","",COUNTIF('Breakdown log'!$B$5:$B$304,A37))</f>
        <v/>
      </c>
      <c r="C37" s="5">
        <f>IF(A37="","",SUMIF('Breakdown log'!$B$5:$B$304,A37,'Breakdown log'!$H$5:$H$304))</f>
        <v/>
      </c>
      <c r="D37" s="9">
        <f>IF(OR(A37="",B37=0),"",C37/B37)</f>
        <v/>
      </c>
      <c r="E37" s="5">
        <f>IF(A37="","",'Run time'!B37)</f>
        <v/>
      </c>
      <c r="F37" s="9">
        <f>IF(OR(A37="",B37=0),"",E37/B37)</f>
        <v/>
      </c>
      <c r="G37" s="10">
        <f>IF(OR(F37="",D37=""),"",F37/(F37+D37/60))</f>
        <v/>
      </c>
      <c r="H37" s="9">
        <f>IF(OR(A37="",B37=0),"",(SUMIF('Breakdown log'!$B$5:$B$304,A37,'Breakdown log'!$D$5:$D$304)+SUMIF('Breakdown log'!$B$5:$B$304,A37,'Breakdown log'!$E$5:$E$304))/B37)</f>
        <v/>
      </c>
      <c r="I37" s="9">
        <f>IF(OR(A37="",B37=0),"",SUMIF('Breakdown log'!$B$5:$B$304,A37,'Breakdown log'!$D$5:$D$304)/B37)</f>
        <v/>
      </c>
      <c r="J37" s="9">
        <f>IF(OR(A37="",B37=0),"",SUMIF('Breakdown log'!$B$5:$B$304,A37,'Breakdown log'!$E$5:$E$304)/B37)</f>
        <v/>
      </c>
      <c r="K37" s="9">
        <f>IF(OR(A37="",B37=0),"",SUMIF('Breakdown log'!$B$5:$B$304,A37,'Breakdown log'!$F$5:$F$304)/B37)</f>
        <v/>
      </c>
      <c r="L37" s="9">
        <f>IF(OR(A37="",B37=0),"",SUMIF('Breakdown log'!$B$5:$B$304,A37,'Breakdown log'!$G$5:$G$304)/B37)</f>
        <v/>
      </c>
    </row>
    <row r="38">
      <c r="A38" s="5">
        <f>IF('Run time'!A38="","",'Run time'!A38)</f>
        <v/>
      </c>
      <c r="B38" s="5">
        <f>IF(A38="","",COUNTIF('Breakdown log'!$B$5:$B$304,A38))</f>
        <v/>
      </c>
      <c r="C38" s="5">
        <f>IF(A38="","",SUMIF('Breakdown log'!$B$5:$B$304,A38,'Breakdown log'!$H$5:$H$304))</f>
        <v/>
      </c>
      <c r="D38" s="9">
        <f>IF(OR(A38="",B38=0),"",C38/B38)</f>
        <v/>
      </c>
      <c r="E38" s="5">
        <f>IF(A38="","",'Run time'!B38)</f>
        <v/>
      </c>
      <c r="F38" s="9">
        <f>IF(OR(A38="",B38=0),"",E38/B38)</f>
        <v/>
      </c>
      <c r="G38" s="10">
        <f>IF(OR(F38="",D38=""),"",F38/(F38+D38/60))</f>
        <v/>
      </c>
      <c r="H38" s="9">
        <f>IF(OR(A38="",B38=0),"",(SUMIF('Breakdown log'!$B$5:$B$304,A38,'Breakdown log'!$D$5:$D$304)+SUMIF('Breakdown log'!$B$5:$B$304,A38,'Breakdown log'!$E$5:$E$304))/B38)</f>
        <v/>
      </c>
      <c r="I38" s="9">
        <f>IF(OR(A38="",B38=0),"",SUMIF('Breakdown log'!$B$5:$B$304,A38,'Breakdown log'!$D$5:$D$304)/B38)</f>
        <v/>
      </c>
      <c r="J38" s="9">
        <f>IF(OR(A38="",B38=0),"",SUMIF('Breakdown log'!$B$5:$B$304,A38,'Breakdown log'!$E$5:$E$304)/B38)</f>
        <v/>
      </c>
      <c r="K38" s="9">
        <f>IF(OR(A38="",B38=0),"",SUMIF('Breakdown log'!$B$5:$B$304,A38,'Breakdown log'!$F$5:$F$304)/B38)</f>
        <v/>
      </c>
      <c r="L38" s="9">
        <f>IF(OR(A38="",B38=0),"",SUMIF('Breakdown log'!$B$5:$B$304,A38,'Breakdown log'!$G$5:$G$304)/B38)</f>
        <v/>
      </c>
    </row>
    <row r="39">
      <c r="A39" s="5">
        <f>IF('Run time'!A39="","",'Run time'!A39)</f>
        <v/>
      </c>
      <c r="B39" s="5">
        <f>IF(A39="","",COUNTIF('Breakdown log'!$B$5:$B$304,A39))</f>
        <v/>
      </c>
      <c r="C39" s="5">
        <f>IF(A39="","",SUMIF('Breakdown log'!$B$5:$B$304,A39,'Breakdown log'!$H$5:$H$304))</f>
        <v/>
      </c>
      <c r="D39" s="9">
        <f>IF(OR(A39="",B39=0),"",C39/B39)</f>
        <v/>
      </c>
      <c r="E39" s="5">
        <f>IF(A39="","",'Run time'!B39)</f>
        <v/>
      </c>
      <c r="F39" s="9">
        <f>IF(OR(A39="",B39=0),"",E39/B39)</f>
        <v/>
      </c>
      <c r="G39" s="10">
        <f>IF(OR(F39="",D39=""),"",F39/(F39+D39/60))</f>
        <v/>
      </c>
      <c r="H39" s="9">
        <f>IF(OR(A39="",B39=0),"",(SUMIF('Breakdown log'!$B$5:$B$304,A39,'Breakdown log'!$D$5:$D$304)+SUMIF('Breakdown log'!$B$5:$B$304,A39,'Breakdown log'!$E$5:$E$304))/B39)</f>
        <v/>
      </c>
      <c r="I39" s="9">
        <f>IF(OR(A39="",B39=0),"",SUMIF('Breakdown log'!$B$5:$B$304,A39,'Breakdown log'!$D$5:$D$304)/B39)</f>
        <v/>
      </c>
      <c r="J39" s="9">
        <f>IF(OR(A39="",B39=0),"",SUMIF('Breakdown log'!$B$5:$B$304,A39,'Breakdown log'!$E$5:$E$304)/B39)</f>
        <v/>
      </c>
      <c r="K39" s="9">
        <f>IF(OR(A39="",B39=0),"",SUMIF('Breakdown log'!$B$5:$B$304,A39,'Breakdown log'!$F$5:$F$304)/B39)</f>
        <v/>
      </c>
      <c r="L39" s="9">
        <f>IF(OR(A39="",B39=0),"",SUMIF('Breakdown log'!$B$5:$B$304,A39,'Breakdown log'!$G$5:$G$304)/B39)</f>
        <v/>
      </c>
    </row>
    <row r="40">
      <c r="A40" s="5">
        <f>IF('Run time'!A40="","",'Run time'!A40)</f>
        <v/>
      </c>
      <c r="B40" s="5">
        <f>IF(A40="","",COUNTIF('Breakdown log'!$B$5:$B$304,A40))</f>
        <v/>
      </c>
      <c r="C40" s="5">
        <f>IF(A40="","",SUMIF('Breakdown log'!$B$5:$B$304,A40,'Breakdown log'!$H$5:$H$304))</f>
        <v/>
      </c>
      <c r="D40" s="9">
        <f>IF(OR(A40="",B40=0),"",C40/B40)</f>
        <v/>
      </c>
      <c r="E40" s="5">
        <f>IF(A40="","",'Run time'!B40)</f>
        <v/>
      </c>
      <c r="F40" s="9">
        <f>IF(OR(A40="",B40=0),"",E40/B40)</f>
        <v/>
      </c>
      <c r="G40" s="10">
        <f>IF(OR(F40="",D40=""),"",F40/(F40+D40/60))</f>
        <v/>
      </c>
      <c r="H40" s="9">
        <f>IF(OR(A40="",B40=0),"",(SUMIF('Breakdown log'!$B$5:$B$304,A40,'Breakdown log'!$D$5:$D$304)+SUMIF('Breakdown log'!$B$5:$B$304,A40,'Breakdown log'!$E$5:$E$304))/B40)</f>
        <v/>
      </c>
      <c r="I40" s="9">
        <f>IF(OR(A40="",B40=0),"",SUMIF('Breakdown log'!$B$5:$B$304,A40,'Breakdown log'!$D$5:$D$304)/B40)</f>
        <v/>
      </c>
      <c r="J40" s="9">
        <f>IF(OR(A40="",B40=0),"",SUMIF('Breakdown log'!$B$5:$B$304,A40,'Breakdown log'!$E$5:$E$304)/B40)</f>
        <v/>
      </c>
      <c r="K40" s="9">
        <f>IF(OR(A40="",B40=0),"",SUMIF('Breakdown log'!$B$5:$B$304,A40,'Breakdown log'!$F$5:$F$304)/B40)</f>
        <v/>
      </c>
      <c r="L40" s="9">
        <f>IF(OR(A40="",B40=0),"",SUMIF('Breakdown log'!$B$5:$B$304,A40,'Breakdown log'!$G$5:$G$304)/B40)</f>
        <v/>
      </c>
    </row>
    <row r="41">
      <c r="A41" s="5">
        <f>IF('Run time'!A41="","",'Run time'!A41)</f>
        <v/>
      </c>
      <c r="B41" s="5">
        <f>IF(A41="","",COUNTIF('Breakdown log'!$B$5:$B$304,A41))</f>
        <v/>
      </c>
      <c r="C41" s="5">
        <f>IF(A41="","",SUMIF('Breakdown log'!$B$5:$B$304,A41,'Breakdown log'!$H$5:$H$304))</f>
        <v/>
      </c>
      <c r="D41" s="9">
        <f>IF(OR(A41="",B41=0),"",C41/B41)</f>
        <v/>
      </c>
      <c r="E41" s="5">
        <f>IF(A41="","",'Run time'!B41)</f>
        <v/>
      </c>
      <c r="F41" s="9">
        <f>IF(OR(A41="",B41=0),"",E41/B41)</f>
        <v/>
      </c>
      <c r="G41" s="10">
        <f>IF(OR(F41="",D41=""),"",F41/(F41+D41/60))</f>
        <v/>
      </c>
      <c r="H41" s="9">
        <f>IF(OR(A41="",B41=0),"",(SUMIF('Breakdown log'!$B$5:$B$304,A41,'Breakdown log'!$D$5:$D$304)+SUMIF('Breakdown log'!$B$5:$B$304,A41,'Breakdown log'!$E$5:$E$304))/B41)</f>
        <v/>
      </c>
      <c r="I41" s="9">
        <f>IF(OR(A41="",B41=0),"",SUMIF('Breakdown log'!$B$5:$B$304,A41,'Breakdown log'!$D$5:$D$304)/B41)</f>
        <v/>
      </c>
      <c r="J41" s="9">
        <f>IF(OR(A41="",B41=0),"",SUMIF('Breakdown log'!$B$5:$B$304,A41,'Breakdown log'!$E$5:$E$304)/B41)</f>
        <v/>
      </c>
      <c r="K41" s="9">
        <f>IF(OR(A41="",B41=0),"",SUMIF('Breakdown log'!$B$5:$B$304,A41,'Breakdown log'!$F$5:$F$304)/B41)</f>
        <v/>
      </c>
      <c r="L41" s="9">
        <f>IF(OR(A41="",B41=0),"",SUMIF('Breakdown log'!$B$5:$B$304,A41,'Breakdown log'!$G$5:$G$304)/B41)</f>
        <v/>
      </c>
    </row>
    <row r="42">
      <c r="A42" s="5">
        <f>IF('Run time'!A42="","",'Run time'!A42)</f>
        <v/>
      </c>
      <c r="B42" s="5">
        <f>IF(A42="","",COUNTIF('Breakdown log'!$B$5:$B$304,A42))</f>
        <v/>
      </c>
      <c r="C42" s="5">
        <f>IF(A42="","",SUMIF('Breakdown log'!$B$5:$B$304,A42,'Breakdown log'!$H$5:$H$304))</f>
        <v/>
      </c>
      <c r="D42" s="9">
        <f>IF(OR(A42="",B42=0),"",C42/B42)</f>
        <v/>
      </c>
      <c r="E42" s="5">
        <f>IF(A42="","",'Run time'!B42)</f>
        <v/>
      </c>
      <c r="F42" s="9">
        <f>IF(OR(A42="",B42=0),"",E42/B42)</f>
        <v/>
      </c>
      <c r="G42" s="10">
        <f>IF(OR(F42="",D42=""),"",F42/(F42+D42/60))</f>
        <v/>
      </c>
      <c r="H42" s="9">
        <f>IF(OR(A42="",B42=0),"",(SUMIF('Breakdown log'!$B$5:$B$304,A42,'Breakdown log'!$D$5:$D$304)+SUMIF('Breakdown log'!$B$5:$B$304,A42,'Breakdown log'!$E$5:$E$304))/B42)</f>
        <v/>
      </c>
      <c r="I42" s="9">
        <f>IF(OR(A42="",B42=0),"",SUMIF('Breakdown log'!$B$5:$B$304,A42,'Breakdown log'!$D$5:$D$304)/B42)</f>
        <v/>
      </c>
      <c r="J42" s="9">
        <f>IF(OR(A42="",B42=0),"",SUMIF('Breakdown log'!$B$5:$B$304,A42,'Breakdown log'!$E$5:$E$304)/B42)</f>
        <v/>
      </c>
      <c r="K42" s="9">
        <f>IF(OR(A42="",B42=0),"",SUMIF('Breakdown log'!$B$5:$B$304,A42,'Breakdown log'!$F$5:$F$304)/B42)</f>
        <v/>
      </c>
      <c r="L42" s="9">
        <f>IF(OR(A42="",B42=0),"",SUMIF('Breakdown log'!$B$5:$B$304,A42,'Breakdown log'!$G$5:$G$304)/B42)</f>
        <v/>
      </c>
    </row>
    <row r="43">
      <c r="A43" s="5">
        <f>IF('Run time'!A43="","",'Run time'!A43)</f>
        <v/>
      </c>
      <c r="B43" s="5">
        <f>IF(A43="","",COUNTIF('Breakdown log'!$B$5:$B$304,A43))</f>
        <v/>
      </c>
      <c r="C43" s="5">
        <f>IF(A43="","",SUMIF('Breakdown log'!$B$5:$B$304,A43,'Breakdown log'!$H$5:$H$304))</f>
        <v/>
      </c>
      <c r="D43" s="9">
        <f>IF(OR(A43="",B43=0),"",C43/B43)</f>
        <v/>
      </c>
      <c r="E43" s="5">
        <f>IF(A43="","",'Run time'!B43)</f>
        <v/>
      </c>
      <c r="F43" s="9">
        <f>IF(OR(A43="",B43=0),"",E43/B43)</f>
        <v/>
      </c>
      <c r="G43" s="10">
        <f>IF(OR(F43="",D43=""),"",F43/(F43+D43/60))</f>
        <v/>
      </c>
      <c r="H43" s="9">
        <f>IF(OR(A43="",B43=0),"",(SUMIF('Breakdown log'!$B$5:$B$304,A43,'Breakdown log'!$D$5:$D$304)+SUMIF('Breakdown log'!$B$5:$B$304,A43,'Breakdown log'!$E$5:$E$304))/B43)</f>
        <v/>
      </c>
      <c r="I43" s="9">
        <f>IF(OR(A43="",B43=0),"",SUMIF('Breakdown log'!$B$5:$B$304,A43,'Breakdown log'!$D$5:$D$304)/B43)</f>
        <v/>
      </c>
      <c r="J43" s="9">
        <f>IF(OR(A43="",B43=0),"",SUMIF('Breakdown log'!$B$5:$B$304,A43,'Breakdown log'!$E$5:$E$304)/B43)</f>
        <v/>
      </c>
      <c r="K43" s="9">
        <f>IF(OR(A43="",B43=0),"",SUMIF('Breakdown log'!$B$5:$B$304,A43,'Breakdown log'!$F$5:$F$304)/B43)</f>
        <v/>
      </c>
      <c r="L43" s="9">
        <f>IF(OR(A43="",B43=0),"",SUMIF('Breakdown log'!$B$5:$B$304,A43,'Breakdown log'!$G$5:$G$304)/B43)</f>
        <v/>
      </c>
    </row>
    <row r="44">
      <c r="A44" s="5">
        <f>IF('Run time'!A44="","",'Run time'!A44)</f>
        <v/>
      </c>
      <c r="B44" s="5">
        <f>IF(A44="","",COUNTIF('Breakdown log'!$B$5:$B$304,A44))</f>
        <v/>
      </c>
      <c r="C44" s="5">
        <f>IF(A44="","",SUMIF('Breakdown log'!$B$5:$B$304,A44,'Breakdown log'!$H$5:$H$304))</f>
        <v/>
      </c>
      <c r="D44" s="9">
        <f>IF(OR(A44="",B44=0),"",C44/B44)</f>
        <v/>
      </c>
      <c r="E44" s="5">
        <f>IF(A44="","",'Run time'!B44)</f>
        <v/>
      </c>
      <c r="F44" s="9">
        <f>IF(OR(A44="",B44=0),"",E44/B44)</f>
        <v/>
      </c>
      <c r="G44" s="10">
        <f>IF(OR(F44="",D44=""),"",F44/(F44+D44/60))</f>
        <v/>
      </c>
      <c r="H44" s="9">
        <f>IF(OR(A44="",B44=0),"",(SUMIF('Breakdown log'!$B$5:$B$304,A44,'Breakdown log'!$D$5:$D$304)+SUMIF('Breakdown log'!$B$5:$B$304,A44,'Breakdown log'!$E$5:$E$304))/B44)</f>
        <v/>
      </c>
      <c r="I44" s="9">
        <f>IF(OR(A44="",B44=0),"",SUMIF('Breakdown log'!$B$5:$B$304,A44,'Breakdown log'!$D$5:$D$304)/B44)</f>
        <v/>
      </c>
      <c r="J44" s="9">
        <f>IF(OR(A44="",B44=0),"",SUMIF('Breakdown log'!$B$5:$B$304,A44,'Breakdown log'!$E$5:$E$304)/B44)</f>
        <v/>
      </c>
      <c r="K44" s="9">
        <f>IF(OR(A44="",B44=0),"",SUMIF('Breakdown log'!$B$5:$B$304,A44,'Breakdown log'!$F$5:$F$304)/B44)</f>
        <v/>
      </c>
      <c r="L44" s="9">
        <f>IF(OR(A44="",B44=0),"",SUMIF('Breakdown log'!$B$5:$B$304,A44,'Breakdown log'!$G$5:$G$304)/B44)</f>
        <v/>
      </c>
    </row>
    <row r="46">
      <c r="A46" s="6" t="inlineStr">
        <is>
          <t>Mean time to respond is checking plus waiting: from the stop until the technician starts work. Convert MTTR to hours before adding it to MTBF.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5F5F7"/>
    <outlinePr summaryBelow="1" summaryRight="1"/>
    <pageSetUpPr/>
  </sheetPr>
  <dimension ref="A1:E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3" customWidth="1" min="4" max="4"/>
    <col width="16" customWidth="1" min="5" max="5"/>
  </cols>
  <sheetData>
    <row r="1" ht="28" customHeight="1">
      <c r="A1" s="1" t="inlineStr">
        <is>
          <t>Results by fault</t>
        </is>
      </c>
    </row>
    <row r="2">
      <c r="A2" s="2" t="inlineStr">
        <is>
          <t>Type each fault once in column A. Rank by total time: the most frequent fault is rarely the most expensive one.</t>
        </is>
      </c>
    </row>
    <row r="4" ht="30" customHeight="1">
      <c r="A4" s="3" t="inlineStr">
        <is>
          <t>Fault</t>
        </is>
      </c>
      <c r="B4" s="3" t="inlineStr">
        <is>
          <t>Breakdowns</t>
        </is>
      </c>
      <c r="C4" s="3" t="inlineStr">
        <is>
          <t>Total (min)</t>
        </is>
      </c>
      <c r="D4" s="3" t="inlineStr">
        <is>
          <t>Average (min)</t>
        </is>
      </c>
      <c r="E4" s="3" t="inlineStr">
        <is>
          <t>Share of breakdown time</t>
        </is>
      </c>
    </row>
    <row r="5">
      <c r="A5" s="5" t="inlineStr">
        <is>
          <t>Seal fault</t>
        </is>
      </c>
      <c r="B5" s="5">
        <f>IF(A5="","",COUNTIF('Breakdown log'!$C$5:$C$304,A5))</f>
        <v/>
      </c>
      <c r="C5" s="5">
        <f>IF(A5="","",SUMIF('Breakdown log'!$C$5:$C$304,A5,'Breakdown log'!$H$5:$H$304))</f>
        <v/>
      </c>
      <c r="D5" s="9">
        <f>IF(OR(A5="",B5=0),"",C5/B5)</f>
        <v/>
      </c>
      <c r="E5" s="10">
        <f>IF(OR(A5="",SUM($C$5:$C$44)=0),"",C5/SUM($C$5:$C$44))</f>
        <v/>
      </c>
    </row>
    <row r="6">
      <c r="A6" s="5" t="inlineStr">
        <is>
          <t>Infeed jam</t>
        </is>
      </c>
      <c r="B6" s="5">
        <f>IF(A6="","",COUNTIF('Breakdown log'!$C$5:$C$304,A6))</f>
        <v/>
      </c>
      <c r="C6" s="5">
        <f>IF(A6="","",SUMIF('Breakdown log'!$C$5:$C$304,A6,'Breakdown log'!$H$5:$H$304))</f>
        <v/>
      </c>
      <c r="D6" s="9">
        <f>IF(OR(A6="",B6=0),"",C6/B6)</f>
        <v/>
      </c>
      <c r="E6" s="10">
        <f>IF(OR(A6="",SUM($C$5:$C$44)=0),"",C6/SUM($C$5:$C$44))</f>
        <v/>
      </c>
    </row>
    <row r="7">
      <c r="A7" s="5" t="inlineStr">
        <is>
          <t>Capper torque</t>
        </is>
      </c>
      <c r="B7" s="5">
        <f>IF(A7="","",COUNTIF('Breakdown log'!$C$5:$C$304,A7))</f>
        <v/>
      </c>
      <c r="C7" s="5">
        <f>IF(A7="","",SUMIF('Breakdown log'!$C$5:$C$304,A7,'Breakdown log'!$H$5:$H$304))</f>
        <v/>
      </c>
      <c r="D7" s="9">
        <f>IF(OR(A7="",B7=0),"",C7/B7)</f>
        <v/>
      </c>
      <c r="E7" s="10">
        <f>IF(OR(A7="",SUM($C$5:$C$44)=0),"",C7/SUM($C$5:$C$44))</f>
        <v/>
      </c>
    </row>
    <row r="8">
      <c r="A8" s="5" t="n"/>
      <c r="B8" s="5">
        <f>IF(A8="","",COUNTIF('Breakdown log'!$C$5:$C$304,A8))</f>
        <v/>
      </c>
      <c r="C8" s="5">
        <f>IF(A8="","",SUMIF('Breakdown log'!$C$5:$C$304,A8,'Breakdown log'!$H$5:$H$304))</f>
        <v/>
      </c>
      <c r="D8" s="9">
        <f>IF(OR(A8="",B8=0),"",C8/B8)</f>
        <v/>
      </c>
      <c r="E8" s="10">
        <f>IF(OR(A8="",SUM($C$5:$C$44)=0),"",C8/SUM($C$5:$C$44))</f>
        <v/>
      </c>
    </row>
    <row r="9">
      <c r="A9" s="5" t="n"/>
      <c r="B9" s="5">
        <f>IF(A9="","",COUNTIF('Breakdown log'!$C$5:$C$304,A9))</f>
        <v/>
      </c>
      <c r="C9" s="5">
        <f>IF(A9="","",SUMIF('Breakdown log'!$C$5:$C$304,A9,'Breakdown log'!$H$5:$H$304))</f>
        <v/>
      </c>
      <c r="D9" s="9">
        <f>IF(OR(A9="",B9=0),"",C9/B9)</f>
        <v/>
      </c>
      <c r="E9" s="10">
        <f>IF(OR(A9="",SUM($C$5:$C$44)=0),"",C9/SUM($C$5:$C$44))</f>
        <v/>
      </c>
    </row>
    <row r="10">
      <c r="A10" s="5" t="n"/>
      <c r="B10" s="5">
        <f>IF(A10="","",COUNTIF('Breakdown log'!$C$5:$C$304,A10))</f>
        <v/>
      </c>
      <c r="C10" s="5">
        <f>IF(A10="","",SUMIF('Breakdown log'!$C$5:$C$304,A10,'Breakdown log'!$H$5:$H$304))</f>
        <v/>
      </c>
      <c r="D10" s="9">
        <f>IF(OR(A10="",B10=0),"",C10/B10)</f>
        <v/>
      </c>
      <c r="E10" s="10">
        <f>IF(OR(A10="",SUM($C$5:$C$44)=0),"",C10/SUM($C$5:$C$44))</f>
        <v/>
      </c>
    </row>
    <row r="11">
      <c r="A11" s="5" t="n"/>
      <c r="B11" s="5">
        <f>IF(A11="","",COUNTIF('Breakdown log'!$C$5:$C$304,A11))</f>
        <v/>
      </c>
      <c r="C11" s="5">
        <f>IF(A11="","",SUMIF('Breakdown log'!$C$5:$C$304,A11,'Breakdown log'!$H$5:$H$304))</f>
        <v/>
      </c>
      <c r="D11" s="9">
        <f>IF(OR(A11="",B11=0),"",C11/B11)</f>
        <v/>
      </c>
      <c r="E11" s="10">
        <f>IF(OR(A11="",SUM($C$5:$C$44)=0),"",C11/SUM($C$5:$C$44))</f>
        <v/>
      </c>
    </row>
    <row r="12">
      <c r="A12" s="5" t="n"/>
      <c r="B12" s="5">
        <f>IF(A12="","",COUNTIF('Breakdown log'!$C$5:$C$304,A12))</f>
        <v/>
      </c>
      <c r="C12" s="5">
        <f>IF(A12="","",SUMIF('Breakdown log'!$C$5:$C$304,A12,'Breakdown log'!$H$5:$H$304))</f>
        <v/>
      </c>
      <c r="D12" s="9">
        <f>IF(OR(A12="",B12=0),"",C12/B12)</f>
        <v/>
      </c>
      <c r="E12" s="10">
        <f>IF(OR(A12="",SUM($C$5:$C$44)=0),"",C12/SUM($C$5:$C$44))</f>
        <v/>
      </c>
    </row>
    <row r="13">
      <c r="A13" s="5" t="n"/>
      <c r="B13" s="5">
        <f>IF(A13="","",COUNTIF('Breakdown log'!$C$5:$C$304,A13))</f>
        <v/>
      </c>
      <c r="C13" s="5">
        <f>IF(A13="","",SUMIF('Breakdown log'!$C$5:$C$304,A13,'Breakdown log'!$H$5:$H$304))</f>
        <v/>
      </c>
      <c r="D13" s="9">
        <f>IF(OR(A13="",B13=0),"",C13/B13)</f>
        <v/>
      </c>
      <c r="E13" s="10">
        <f>IF(OR(A13="",SUM($C$5:$C$44)=0),"",C13/SUM($C$5:$C$44))</f>
        <v/>
      </c>
    </row>
    <row r="14">
      <c r="A14" s="5" t="n"/>
      <c r="B14" s="5">
        <f>IF(A14="","",COUNTIF('Breakdown log'!$C$5:$C$304,A14))</f>
        <v/>
      </c>
      <c r="C14" s="5">
        <f>IF(A14="","",SUMIF('Breakdown log'!$C$5:$C$304,A14,'Breakdown log'!$H$5:$H$304))</f>
        <v/>
      </c>
      <c r="D14" s="9">
        <f>IF(OR(A14="",B14=0),"",C14/B14)</f>
        <v/>
      </c>
      <c r="E14" s="10">
        <f>IF(OR(A14="",SUM($C$5:$C$44)=0),"",C14/SUM($C$5:$C$44))</f>
        <v/>
      </c>
    </row>
    <row r="15">
      <c r="A15" s="5" t="n"/>
      <c r="B15" s="5">
        <f>IF(A15="","",COUNTIF('Breakdown log'!$C$5:$C$304,A15))</f>
        <v/>
      </c>
      <c r="C15" s="5">
        <f>IF(A15="","",SUMIF('Breakdown log'!$C$5:$C$304,A15,'Breakdown log'!$H$5:$H$304))</f>
        <v/>
      </c>
      <c r="D15" s="9">
        <f>IF(OR(A15="",B15=0),"",C15/B15)</f>
        <v/>
      </c>
      <c r="E15" s="10">
        <f>IF(OR(A15="",SUM($C$5:$C$44)=0),"",C15/SUM($C$5:$C$44))</f>
        <v/>
      </c>
    </row>
    <row r="16">
      <c r="A16" s="5" t="n"/>
      <c r="B16" s="5">
        <f>IF(A16="","",COUNTIF('Breakdown log'!$C$5:$C$304,A16))</f>
        <v/>
      </c>
      <c r="C16" s="5">
        <f>IF(A16="","",SUMIF('Breakdown log'!$C$5:$C$304,A16,'Breakdown log'!$H$5:$H$304))</f>
        <v/>
      </c>
      <c r="D16" s="9">
        <f>IF(OR(A16="",B16=0),"",C16/B16)</f>
        <v/>
      </c>
      <c r="E16" s="10">
        <f>IF(OR(A16="",SUM($C$5:$C$44)=0),"",C16/SUM($C$5:$C$44))</f>
        <v/>
      </c>
    </row>
    <row r="17">
      <c r="A17" s="5" t="n"/>
      <c r="B17" s="5">
        <f>IF(A17="","",COUNTIF('Breakdown log'!$C$5:$C$304,A17))</f>
        <v/>
      </c>
      <c r="C17" s="5">
        <f>IF(A17="","",SUMIF('Breakdown log'!$C$5:$C$304,A17,'Breakdown log'!$H$5:$H$304))</f>
        <v/>
      </c>
      <c r="D17" s="9">
        <f>IF(OR(A17="",B17=0),"",C17/B17)</f>
        <v/>
      </c>
      <c r="E17" s="10">
        <f>IF(OR(A17="",SUM($C$5:$C$44)=0),"",C17/SUM($C$5:$C$44))</f>
        <v/>
      </c>
    </row>
    <row r="18">
      <c r="A18" s="5" t="n"/>
      <c r="B18" s="5">
        <f>IF(A18="","",COUNTIF('Breakdown log'!$C$5:$C$304,A18))</f>
        <v/>
      </c>
      <c r="C18" s="5">
        <f>IF(A18="","",SUMIF('Breakdown log'!$C$5:$C$304,A18,'Breakdown log'!$H$5:$H$304))</f>
        <v/>
      </c>
      <c r="D18" s="9">
        <f>IF(OR(A18="",B18=0),"",C18/B18)</f>
        <v/>
      </c>
      <c r="E18" s="10">
        <f>IF(OR(A18="",SUM($C$5:$C$44)=0),"",C18/SUM($C$5:$C$44))</f>
        <v/>
      </c>
    </row>
    <row r="19">
      <c r="A19" s="5" t="n"/>
      <c r="B19" s="5">
        <f>IF(A19="","",COUNTIF('Breakdown log'!$C$5:$C$304,A19))</f>
        <v/>
      </c>
      <c r="C19" s="5">
        <f>IF(A19="","",SUMIF('Breakdown log'!$C$5:$C$304,A19,'Breakdown log'!$H$5:$H$304))</f>
        <v/>
      </c>
      <c r="D19" s="9">
        <f>IF(OR(A19="",B19=0),"",C19/B19)</f>
        <v/>
      </c>
      <c r="E19" s="10">
        <f>IF(OR(A19="",SUM($C$5:$C$44)=0),"",C19/SUM($C$5:$C$44))</f>
        <v/>
      </c>
    </row>
    <row r="20">
      <c r="A20" s="5" t="n"/>
      <c r="B20" s="5">
        <f>IF(A20="","",COUNTIF('Breakdown log'!$C$5:$C$304,A20))</f>
        <v/>
      </c>
      <c r="C20" s="5">
        <f>IF(A20="","",SUMIF('Breakdown log'!$C$5:$C$304,A20,'Breakdown log'!$H$5:$H$304))</f>
        <v/>
      </c>
      <c r="D20" s="9">
        <f>IF(OR(A20="",B20=0),"",C20/B20)</f>
        <v/>
      </c>
      <c r="E20" s="10">
        <f>IF(OR(A20="",SUM($C$5:$C$44)=0),"",C20/SUM($C$5:$C$44))</f>
        <v/>
      </c>
    </row>
    <row r="21">
      <c r="A21" s="5" t="n"/>
      <c r="B21" s="5">
        <f>IF(A21="","",COUNTIF('Breakdown log'!$C$5:$C$304,A21))</f>
        <v/>
      </c>
      <c r="C21" s="5">
        <f>IF(A21="","",SUMIF('Breakdown log'!$C$5:$C$304,A21,'Breakdown log'!$H$5:$H$304))</f>
        <v/>
      </c>
      <c r="D21" s="9">
        <f>IF(OR(A21="",B21=0),"",C21/B21)</f>
        <v/>
      </c>
      <c r="E21" s="10">
        <f>IF(OR(A21="",SUM($C$5:$C$44)=0),"",C21/SUM($C$5:$C$44))</f>
        <v/>
      </c>
    </row>
    <row r="22">
      <c r="A22" s="5" t="n"/>
      <c r="B22" s="5">
        <f>IF(A22="","",COUNTIF('Breakdown log'!$C$5:$C$304,A22))</f>
        <v/>
      </c>
      <c r="C22" s="5">
        <f>IF(A22="","",SUMIF('Breakdown log'!$C$5:$C$304,A22,'Breakdown log'!$H$5:$H$304))</f>
        <v/>
      </c>
      <c r="D22" s="9">
        <f>IF(OR(A22="",B22=0),"",C22/B22)</f>
        <v/>
      </c>
      <c r="E22" s="10">
        <f>IF(OR(A22="",SUM($C$5:$C$44)=0),"",C22/SUM($C$5:$C$44))</f>
        <v/>
      </c>
    </row>
    <row r="23">
      <c r="A23" s="5" t="n"/>
      <c r="B23" s="5">
        <f>IF(A23="","",COUNTIF('Breakdown log'!$C$5:$C$304,A23))</f>
        <v/>
      </c>
      <c r="C23" s="5">
        <f>IF(A23="","",SUMIF('Breakdown log'!$C$5:$C$304,A23,'Breakdown log'!$H$5:$H$304))</f>
        <v/>
      </c>
      <c r="D23" s="9">
        <f>IF(OR(A23="",B23=0),"",C23/B23)</f>
        <v/>
      </c>
      <c r="E23" s="10">
        <f>IF(OR(A23="",SUM($C$5:$C$44)=0),"",C23/SUM($C$5:$C$44))</f>
        <v/>
      </c>
    </row>
    <row r="24">
      <c r="A24" s="5" t="n"/>
      <c r="B24" s="5">
        <f>IF(A24="","",COUNTIF('Breakdown log'!$C$5:$C$304,A24))</f>
        <v/>
      </c>
      <c r="C24" s="5">
        <f>IF(A24="","",SUMIF('Breakdown log'!$C$5:$C$304,A24,'Breakdown log'!$H$5:$H$304))</f>
        <v/>
      </c>
      <c r="D24" s="9">
        <f>IF(OR(A24="",B24=0),"",C24/B24)</f>
        <v/>
      </c>
      <c r="E24" s="10">
        <f>IF(OR(A24="",SUM($C$5:$C$44)=0),"",C24/SUM($C$5:$C$44))</f>
        <v/>
      </c>
    </row>
    <row r="25">
      <c r="A25" s="5" t="n"/>
      <c r="B25" s="5">
        <f>IF(A25="","",COUNTIF('Breakdown log'!$C$5:$C$304,A25))</f>
        <v/>
      </c>
      <c r="C25" s="5">
        <f>IF(A25="","",SUMIF('Breakdown log'!$C$5:$C$304,A25,'Breakdown log'!$H$5:$H$304))</f>
        <v/>
      </c>
      <c r="D25" s="9">
        <f>IF(OR(A25="",B25=0),"",C25/B25)</f>
        <v/>
      </c>
      <c r="E25" s="10">
        <f>IF(OR(A25="",SUM($C$5:$C$44)=0),"",C25/SUM($C$5:$C$44))</f>
        <v/>
      </c>
    </row>
    <row r="26">
      <c r="A26" s="5" t="n"/>
      <c r="B26" s="5">
        <f>IF(A26="","",COUNTIF('Breakdown log'!$C$5:$C$304,A26))</f>
        <v/>
      </c>
      <c r="C26" s="5">
        <f>IF(A26="","",SUMIF('Breakdown log'!$C$5:$C$304,A26,'Breakdown log'!$H$5:$H$304))</f>
        <v/>
      </c>
      <c r="D26" s="9">
        <f>IF(OR(A26="",B26=0),"",C26/B26)</f>
        <v/>
      </c>
      <c r="E26" s="10">
        <f>IF(OR(A26="",SUM($C$5:$C$44)=0),"",C26/SUM($C$5:$C$44))</f>
        <v/>
      </c>
    </row>
    <row r="27">
      <c r="A27" s="5" t="n"/>
      <c r="B27" s="5">
        <f>IF(A27="","",COUNTIF('Breakdown log'!$C$5:$C$304,A27))</f>
        <v/>
      </c>
      <c r="C27" s="5">
        <f>IF(A27="","",SUMIF('Breakdown log'!$C$5:$C$304,A27,'Breakdown log'!$H$5:$H$304))</f>
        <v/>
      </c>
      <c r="D27" s="9">
        <f>IF(OR(A27="",B27=0),"",C27/B27)</f>
        <v/>
      </c>
      <c r="E27" s="10">
        <f>IF(OR(A27="",SUM($C$5:$C$44)=0),"",C27/SUM($C$5:$C$44))</f>
        <v/>
      </c>
    </row>
    <row r="28">
      <c r="A28" s="5" t="n"/>
      <c r="B28" s="5">
        <f>IF(A28="","",COUNTIF('Breakdown log'!$C$5:$C$304,A28))</f>
        <v/>
      </c>
      <c r="C28" s="5">
        <f>IF(A28="","",SUMIF('Breakdown log'!$C$5:$C$304,A28,'Breakdown log'!$H$5:$H$304))</f>
        <v/>
      </c>
      <c r="D28" s="9">
        <f>IF(OR(A28="",B28=0),"",C28/B28)</f>
        <v/>
      </c>
      <c r="E28" s="10">
        <f>IF(OR(A28="",SUM($C$5:$C$44)=0),"",C28/SUM($C$5:$C$44))</f>
        <v/>
      </c>
    </row>
    <row r="29">
      <c r="A29" s="5" t="n"/>
      <c r="B29" s="5">
        <f>IF(A29="","",COUNTIF('Breakdown log'!$C$5:$C$304,A29))</f>
        <v/>
      </c>
      <c r="C29" s="5">
        <f>IF(A29="","",SUMIF('Breakdown log'!$C$5:$C$304,A29,'Breakdown log'!$H$5:$H$304))</f>
        <v/>
      </c>
      <c r="D29" s="9">
        <f>IF(OR(A29="",B29=0),"",C29/B29)</f>
        <v/>
      </c>
      <c r="E29" s="10">
        <f>IF(OR(A29="",SUM($C$5:$C$44)=0),"",C29/SUM($C$5:$C$44))</f>
        <v/>
      </c>
    </row>
    <row r="30">
      <c r="A30" s="5" t="n"/>
      <c r="B30" s="5">
        <f>IF(A30="","",COUNTIF('Breakdown log'!$C$5:$C$304,A30))</f>
        <v/>
      </c>
      <c r="C30" s="5">
        <f>IF(A30="","",SUMIF('Breakdown log'!$C$5:$C$304,A30,'Breakdown log'!$H$5:$H$304))</f>
        <v/>
      </c>
      <c r="D30" s="9">
        <f>IF(OR(A30="",B30=0),"",C30/B30)</f>
        <v/>
      </c>
      <c r="E30" s="10">
        <f>IF(OR(A30="",SUM($C$5:$C$44)=0),"",C30/SUM($C$5:$C$44))</f>
        <v/>
      </c>
    </row>
    <row r="31">
      <c r="A31" s="5" t="n"/>
      <c r="B31" s="5">
        <f>IF(A31="","",COUNTIF('Breakdown log'!$C$5:$C$304,A31))</f>
        <v/>
      </c>
      <c r="C31" s="5">
        <f>IF(A31="","",SUMIF('Breakdown log'!$C$5:$C$304,A31,'Breakdown log'!$H$5:$H$304))</f>
        <v/>
      </c>
      <c r="D31" s="9">
        <f>IF(OR(A31="",B31=0),"",C31/B31)</f>
        <v/>
      </c>
      <c r="E31" s="10">
        <f>IF(OR(A31="",SUM($C$5:$C$44)=0),"",C31/SUM($C$5:$C$44))</f>
        <v/>
      </c>
    </row>
    <row r="32">
      <c r="A32" s="5" t="n"/>
      <c r="B32" s="5">
        <f>IF(A32="","",COUNTIF('Breakdown log'!$C$5:$C$304,A32))</f>
        <v/>
      </c>
      <c r="C32" s="5">
        <f>IF(A32="","",SUMIF('Breakdown log'!$C$5:$C$304,A32,'Breakdown log'!$H$5:$H$304))</f>
        <v/>
      </c>
      <c r="D32" s="9">
        <f>IF(OR(A32="",B32=0),"",C32/B32)</f>
        <v/>
      </c>
      <c r="E32" s="10">
        <f>IF(OR(A32="",SUM($C$5:$C$44)=0),"",C32/SUM($C$5:$C$44))</f>
        <v/>
      </c>
    </row>
    <row r="33">
      <c r="A33" s="5" t="n"/>
      <c r="B33" s="5">
        <f>IF(A33="","",COUNTIF('Breakdown log'!$C$5:$C$304,A33))</f>
        <v/>
      </c>
      <c r="C33" s="5">
        <f>IF(A33="","",SUMIF('Breakdown log'!$C$5:$C$304,A33,'Breakdown log'!$H$5:$H$304))</f>
        <v/>
      </c>
      <c r="D33" s="9">
        <f>IF(OR(A33="",B33=0),"",C33/B33)</f>
        <v/>
      </c>
      <c r="E33" s="10">
        <f>IF(OR(A33="",SUM($C$5:$C$44)=0),"",C33/SUM($C$5:$C$44))</f>
        <v/>
      </c>
    </row>
    <row r="34">
      <c r="A34" s="5" t="n"/>
      <c r="B34" s="5">
        <f>IF(A34="","",COUNTIF('Breakdown log'!$C$5:$C$304,A34))</f>
        <v/>
      </c>
      <c r="C34" s="5">
        <f>IF(A34="","",SUMIF('Breakdown log'!$C$5:$C$304,A34,'Breakdown log'!$H$5:$H$304))</f>
        <v/>
      </c>
      <c r="D34" s="9">
        <f>IF(OR(A34="",B34=0),"",C34/B34)</f>
        <v/>
      </c>
      <c r="E34" s="10">
        <f>IF(OR(A34="",SUM($C$5:$C$44)=0),"",C34/SUM($C$5:$C$44))</f>
        <v/>
      </c>
    </row>
    <row r="35">
      <c r="A35" s="5" t="n"/>
      <c r="B35" s="5">
        <f>IF(A35="","",COUNTIF('Breakdown log'!$C$5:$C$304,A35))</f>
        <v/>
      </c>
      <c r="C35" s="5">
        <f>IF(A35="","",SUMIF('Breakdown log'!$C$5:$C$304,A35,'Breakdown log'!$H$5:$H$304))</f>
        <v/>
      </c>
      <c r="D35" s="9">
        <f>IF(OR(A35="",B35=0),"",C35/B35)</f>
        <v/>
      </c>
      <c r="E35" s="10">
        <f>IF(OR(A35="",SUM($C$5:$C$44)=0),"",C35/SUM($C$5:$C$44))</f>
        <v/>
      </c>
    </row>
    <row r="36">
      <c r="A36" s="5" t="n"/>
      <c r="B36" s="5">
        <f>IF(A36="","",COUNTIF('Breakdown log'!$C$5:$C$304,A36))</f>
        <v/>
      </c>
      <c r="C36" s="5">
        <f>IF(A36="","",SUMIF('Breakdown log'!$C$5:$C$304,A36,'Breakdown log'!$H$5:$H$304))</f>
        <v/>
      </c>
      <c r="D36" s="9">
        <f>IF(OR(A36="",B36=0),"",C36/B36)</f>
        <v/>
      </c>
      <c r="E36" s="10">
        <f>IF(OR(A36="",SUM($C$5:$C$44)=0),"",C36/SUM($C$5:$C$44))</f>
        <v/>
      </c>
    </row>
    <row r="37">
      <c r="A37" s="5" t="n"/>
      <c r="B37" s="5">
        <f>IF(A37="","",COUNTIF('Breakdown log'!$C$5:$C$304,A37))</f>
        <v/>
      </c>
      <c r="C37" s="5">
        <f>IF(A37="","",SUMIF('Breakdown log'!$C$5:$C$304,A37,'Breakdown log'!$H$5:$H$304))</f>
        <v/>
      </c>
      <c r="D37" s="9">
        <f>IF(OR(A37="",B37=0),"",C37/B37)</f>
        <v/>
      </c>
      <c r="E37" s="10">
        <f>IF(OR(A37="",SUM($C$5:$C$44)=0),"",C37/SUM($C$5:$C$44))</f>
        <v/>
      </c>
    </row>
    <row r="38">
      <c r="A38" s="5" t="n"/>
      <c r="B38" s="5">
        <f>IF(A38="","",COUNTIF('Breakdown log'!$C$5:$C$304,A38))</f>
        <v/>
      </c>
      <c r="C38" s="5">
        <f>IF(A38="","",SUMIF('Breakdown log'!$C$5:$C$304,A38,'Breakdown log'!$H$5:$H$304))</f>
        <v/>
      </c>
      <c r="D38" s="9">
        <f>IF(OR(A38="",B38=0),"",C38/B38)</f>
        <v/>
      </c>
      <c r="E38" s="10">
        <f>IF(OR(A38="",SUM($C$5:$C$44)=0),"",C38/SUM($C$5:$C$44))</f>
        <v/>
      </c>
    </row>
    <row r="39">
      <c r="A39" s="5" t="n"/>
      <c r="B39" s="5">
        <f>IF(A39="","",COUNTIF('Breakdown log'!$C$5:$C$304,A39))</f>
        <v/>
      </c>
      <c r="C39" s="5">
        <f>IF(A39="","",SUMIF('Breakdown log'!$C$5:$C$304,A39,'Breakdown log'!$H$5:$H$304))</f>
        <v/>
      </c>
      <c r="D39" s="9">
        <f>IF(OR(A39="",B39=0),"",C39/B39)</f>
        <v/>
      </c>
      <c r="E39" s="10">
        <f>IF(OR(A39="",SUM($C$5:$C$44)=0),"",C39/SUM($C$5:$C$44))</f>
        <v/>
      </c>
    </row>
    <row r="40">
      <c r="A40" s="5" t="n"/>
      <c r="B40" s="5">
        <f>IF(A40="","",COUNTIF('Breakdown log'!$C$5:$C$304,A40))</f>
        <v/>
      </c>
      <c r="C40" s="5">
        <f>IF(A40="","",SUMIF('Breakdown log'!$C$5:$C$304,A40,'Breakdown log'!$H$5:$H$304))</f>
        <v/>
      </c>
      <c r="D40" s="9">
        <f>IF(OR(A40="",B40=0),"",C40/B40)</f>
        <v/>
      </c>
      <c r="E40" s="10">
        <f>IF(OR(A40="",SUM($C$5:$C$44)=0),"",C40/SUM($C$5:$C$44))</f>
        <v/>
      </c>
    </row>
    <row r="41">
      <c r="A41" s="5" t="n"/>
      <c r="B41" s="5">
        <f>IF(A41="","",COUNTIF('Breakdown log'!$C$5:$C$304,A41))</f>
        <v/>
      </c>
      <c r="C41" s="5">
        <f>IF(A41="","",SUMIF('Breakdown log'!$C$5:$C$304,A41,'Breakdown log'!$H$5:$H$304))</f>
        <v/>
      </c>
      <c r="D41" s="9">
        <f>IF(OR(A41="",B41=0),"",C41/B41)</f>
        <v/>
      </c>
      <c r="E41" s="10">
        <f>IF(OR(A41="",SUM($C$5:$C$44)=0),"",C41/SUM($C$5:$C$44))</f>
        <v/>
      </c>
    </row>
    <row r="42">
      <c r="A42" s="5" t="n"/>
      <c r="B42" s="5">
        <f>IF(A42="","",COUNTIF('Breakdown log'!$C$5:$C$304,A42))</f>
        <v/>
      </c>
      <c r="C42" s="5">
        <f>IF(A42="","",SUMIF('Breakdown log'!$C$5:$C$304,A42,'Breakdown log'!$H$5:$H$304))</f>
        <v/>
      </c>
      <c r="D42" s="9">
        <f>IF(OR(A42="",B42=0),"",C42/B42)</f>
        <v/>
      </c>
      <c r="E42" s="10">
        <f>IF(OR(A42="",SUM($C$5:$C$44)=0),"",C42/SUM($C$5:$C$44))</f>
        <v/>
      </c>
    </row>
    <row r="43">
      <c r="A43" s="5" t="n"/>
      <c r="B43" s="5">
        <f>IF(A43="","",COUNTIF('Breakdown log'!$C$5:$C$304,A43))</f>
        <v/>
      </c>
      <c r="C43" s="5">
        <f>IF(A43="","",SUMIF('Breakdown log'!$C$5:$C$304,A43,'Breakdown log'!$H$5:$H$304))</f>
        <v/>
      </c>
      <c r="D43" s="9">
        <f>IF(OR(A43="",B43=0),"",C43/B43)</f>
        <v/>
      </c>
      <c r="E43" s="10">
        <f>IF(OR(A43="",SUM($C$5:$C$44)=0),"",C43/SUM($C$5:$C$44))</f>
        <v/>
      </c>
    </row>
    <row r="44">
      <c r="A44" s="5" t="n"/>
      <c r="B44" s="5">
        <f>IF(A44="","",COUNTIF('Breakdown log'!$C$5:$C$304,A44))</f>
        <v/>
      </c>
      <c r="C44" s="5">
        <f>IF(A44="","",SUMIF('Breakdown log'!$C$5:$C$304,A44,'Breakdown log'!$H$5:$H$304))</f>
        <v/>
      </c>
      <c r="D44" s="9">
        <f>IF(OR(A44="",B44=0),"",C44/B44)</f>
        <v/>
      </c>
      <c r="E44" s="10">
        <f>IF(OR(A44="",SUM($C$5:$C$44)=0),"",C44/SUM($C$5:$C$44))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5F5F7"/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 ht="28" customHeight="1">
      <c r="A1" s="1" t="inlineStr">
        <is>
          <t>How to use this template</t>
        </is>
      </c>
    </row>
    <row r="2">
      <c r="A2" s="2" t="inlineStr">
        <is>
          <t>From the Augos guide to MTTR and MTBF: augos.co.za/factory/learn/mttr-mtbf/</t>
        </is>
      </c>
    </row>
    <row r="4" ht="30" customHeight="1">
      <c r="A4" s="3" t="inlineStr">
        <is>
          <t>Step</t>
        </is>
      </c>
      <c r="B4" s="3" t="inlineStr">
        <is>
          <t>What to do</t>
        </is>
      </c>
    </row>
    <row r="5" ht="36" customHeight="1">
      <c r="A5" s="11" t="inlineStr">
        <is>
          <t>1. Log every breakdown</t>
        </is>
      </c>
      <c r="B5" s="12" t="inlineStr">
        <is>
          <t>One row per breakdown on the Breakdown log tab, with the machine, the fault and the minutes in each phase.</t>
        </is>
      </c>
    </row>
    <row r="6" ht="36" customHeight="1">
      <c r="A6" s="11" t="inlineStr">
        <is>
          <t>2. The four phases</t>
        </is>
      </c>
      <c r="B6" s="12" t="inlineStr">
        <is>
          <t>Checking: the operator looks first. Waiting: from the call until a technician arrives. Repairing: hands on the machine. On hold: the repair stands still, for parts or a decision.</t>
        </is>
      </c>
    </row>
    <row r="7" ht="36" customHeight="1">
      <c r="A7" s="11" t="inlineStr">
        <is>
          <t>3. Enter run time</t>
        </is>
      </c>
      <c r="B7" s="12" t="inlineStr">
        <is>
          <t>On the Run time tab, the hours each machine ran in the period: planned time less all stops.</t>
        </is>
      </c>
    </row>
    <row r="8" ht="36" customHeight="1">
      <c r="A8" s="11" t="inlineStr">
        <is>
          <t>4. Read the results</t>
        </is>
      </c>
      <c r="B8" s="12" t="inlineStr">
        <is>
          <t>Results by machine gives MTTR, MTBF, availability and mean time to respond. Results by fault ranks faults by time.</t>
        </is>
      </c>
    </row>
    <row r="9" ht="36" customHeight="1">
      <c r="A9" s="11" t="inlineStr">
        <is>
          <t>5. Compare like with like</t>
        </is>
      </c>
      <c r="B9" s="12" t="inlineStr">
        <is>
          <t>Use the same period and the same definition of a breakdown for every machine.</t>
        </is>
      </c>
    </row>
    <row r="10" ht="36" customHeight="1">
      <c r="A10" s="11" t="inlineStr">
        <is>
          <t>The worked example</t>
        </is>
      </c>
      <c r="B10" s="12" t="inlineStr">
        <is>
          <t>The example filler: 10 breakdowns, 300 minutes, 400 hours of run time. MTTR 30 min, MTBF 40 h, availability 98.8%. Illustrative, not a customer.</t>
        </is>
      </c>
    </row>
    <row r="11" ht="36" customHeight="1">
      <c r="A11" s="11" t="inlineStr">
        <is>
          <t>Augos Factory</t>
        </is>
      </c>
      <c r="B11" s="12" t="inlineStr">
        <is>
          <t>Maintenance calls time every phase automatically: R250 per technician per month, ex VAT. augos.co.za/factory/optional-extras/maintenance-calls/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Augos</dc:creator>
  <dc:title xmlns:dc="http://purl.org/dc/elements/1.1/">Augos MTTR and MTBF template</dc:title>
  <dcterms:created xmlns:dcterms="http://purl.org/dc/terms/" xmlns:xsi="http://www.w3.org/2001/XMLSchema-instance" xsi:type="dcterms:W3CDTF">2026-10-18T18:41:34Z</dcterms:created>
  <dcterms:modified xmlns:dcterms="http://purl.org/dc/terms/" xmlns:xsi="http://www.w3.org/2001/XMLSchema-instance" xsi:type="dcterms:W3CDTF">2026-10-18T18:41:34Z</dcterms:modified>
</cp:coreProperties>
</file>